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<sst xmlns="http://schemas.openxmlformats.org/spreadsheetml/2006/main" count="4872" uniqueCount="217">
  <si>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</si>
  <si>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</si>
  <si>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</si>
  <si>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</si>
  <si>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</si>
  <si>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</si>
  <si>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</si>
  <si>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</si>
  <si>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</si>
  <si>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</si>
  <si>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</si>
  <si>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</si>
  <si>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</si>
  <si>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</si>
  <si>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</si>
  <si>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</si>
  <si>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</si>
  <si>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</si>
  <si>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</si>
  <si>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</si>
  <si>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</si>
  <si>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</si>
  <si>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</si>
  <si>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</si>
  <si>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</si>
  <si>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</si>
  <si>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</si>
  <si>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</si>
  <si>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</si>
  <si>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</si>
  <si>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</si>
  <si>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</si>
  <si>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</si>
  <si>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</si>
  <si>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</si>
  <si>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</si>
  <si>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</si>
  <si>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</si>
  <si>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</si>
  <si>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</si>
  <si>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</si>
  <si>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</si>
  <si>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</si>
  <si>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</si>
  <si>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</si>
  <si>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</si>
  <si>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</si>
  <si>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</si>
  <si>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</si>
  <si>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</si>
  <si>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</si>
  <si>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</si>
  <si>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</si>
  <si>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</si>
  <si>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</si>
  <si>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</si>
  <si>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</si>
  <si>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</si>
  <si>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</si>
  <si>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</si>
  <si>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</si>
  <si>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</si>
  <si>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</si>
  <si>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</si>
  <si>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</si>
  <si>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</si>
  <si>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</si>
  <si>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</si>
  <si>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</si>
  <si>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</si>
  <si>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</si>
  <si>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</si>
  <si>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</si>
  <si>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</si>
  <si>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</si>
  <si>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</si>
  <si>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</si>
  <si>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</si>
  <si>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</si>
  <si>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</si>
  <si>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</si>
  <si>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</si>
  <si>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</si>
  <si>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</si>
  <si>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</si>
  <si>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</si>
  <si>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</si>
  <si>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</si>
  <si>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</si>
  <si>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</si>
  <si>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</si>
  <si>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</si>
  <si>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</si>
  <si>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</si>
  <si>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</si>
  <si>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</si>
  <si>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</si>
  <si>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</si>
  <si>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</si>
  <si>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</si>
  <si>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</si>
  <si>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</si>
  <si>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</si>
  <si>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</si>
  <si>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</si>
  <si>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</si>
  <si>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</si>
  <si>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</si>
  <si>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</si>
  <si>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</si>
  <si>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</si>
  <si>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</si>
  <si>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</si>
  <si>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</si>
  <si>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</si>
  <si>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</si>
  <si>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</si>
  <si>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</si>
  <si>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</si>
  <si>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</si>
  <si>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</si>
  <si>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</si>
  <si>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</si>
  <si>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</si>
  <si>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</si>
  <si>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</si>
  <si>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</si>
  <si>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</si>
  <si>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</si>
  <si>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</si>
  <si>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</si>
  <si>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</si>
  <si>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</si>
  <si>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</si>
  <si>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</si>
  <si>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</si>
  <si>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</si>
  <si>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</si>
  <si>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</si>
  <si>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</si>
  <si>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</si>
  <si>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</si>
  <si>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</si>
  <si>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</si>
  <si>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</si>
  <si>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</si>
  <si>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</si>
  <si>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</si>
  <si>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</si>
  <si>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</si>
  <si>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</si>
  <si>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</si>
  <si>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</si>
  <si>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</si>
  <si>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</si>
  <si>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</si>
  <si>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</si>
  <si>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</si>
  <si>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</si>
  <si>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</si>
  <si>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</si>
  <si>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</si>
  <si>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</si>
  <si>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</si>
  <si>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</si>
  <si>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</si>
  <si>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</si>
  <si>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</si>
  <si>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</si>
  <si>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</si>
  <si>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</si>
  <si>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</si>
  <si>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</si>
  <si>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</si>
  <si>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</si>
  <si>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</si>
  <si>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</si>
  <si>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</si>
  <si>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</si>
  <si>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</si>
  <si>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</si>
  <si>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</si>
  <si>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</si>
  <si>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</si>
  <si>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</si>
  <si>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</si>
  <si>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</si>
  <si>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</si>
  <si>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</si>
  <si>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</si>
  <si>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</si>
  <si>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</si>
  <si>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</si>
  <si>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</si>
  <si>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</si>
  <si>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</si>
  <si>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</si>
  <si>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</si>
  <si>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</si>
  <si>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</si>
  <si>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</si>
  <si>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</si>
  <si>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</si>
  <si>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</si>
  <si>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</si>
  <si>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</si>
  <si>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</si>
  <si>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</si>
  <si>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</si>
  <si>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</si>
  <si>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</si>
  <si>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</si>
  <si>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</si>
  <si>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</si>
  <si>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     Кушхабиева.З.Б._________</t>
  </si>
  <si>
    <t xml:space="preserve"> МЕНЮ-ТРЕБОВАНИЕ НА ВЫДАЧУ ПРОДУКТОВ ПИТАНИЯ  №___11</t>
  </si>
  <si>
    <t>16.12.2024год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</si>
</sst>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O9" sqref="O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188</v>
      </c>
      <c r="J8" s="2"/>
      <c r="K8" s="2"/>
      <c r="L8" s="2" t="s">
        <v>214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57.493124999999999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919.89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200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0.4</v>
      </c>
      <c r="O17" s="16">
        <v>55</v>
      </c>
      <c r="P17" s="16">
        <f t="shared" ref="P17:P25" si="0">N17*O17</f>
        <v>22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0.04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8" si="1">SUM(D18:L18)</f>
        <v>4.9000000000000002E-2</v>
      </c>
      <c r="N18" s="15">
        <f>H10*M18</f>
        <v>0.78400000000000003</v>
      </c>
      <c r="O18" s="5">
        <v>75</v>
      </c>
      <c r="P18" s="16">
        <f t="shared" si="0"/>
        <v>58.800000000000004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0.57599999999999996</v>
      </c>
      <c r="O19" s="5">
        <v>73</v>
      </c>
      <c r="P19" s="16">
        <f t="shared" si="0"/>
        <v>42.047999999999995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3.2000000000000001E-2</v>
      </c>
      <c r="O20" s="5">
        <v>770</v>
      </c>
      <c r="P20" s="16">
        <f>N20*O20</f>
        <v>24.64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1.44</v>
      </c>
      <c r="O21" s="5">
        <v>47</v>
      </c>
      <c r="P21" s="16">
        <f t="shared" si="0"/>
        <v>67.679999999999993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0.8</v>
      </c>
      <c r="O22" s="5">
        <v>43</v>
      </c>
      <c r="P22" s="16">
        <f t="shared" si="0"/>
        <v>34.4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0.112</v>
      </c>
      <c r="O23" s="5">
        <v>35</v>
      </c>
      <c r="P23" s="16">
        <f t="shared" si="0"/>
        <v>3.92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4.8000000000000001E-2</v>
      </c>
      <c r="O24" s="5">
        <v>35</v>
      </c>
      <c r="P24" s="16">
        <f t="shared" si="0"/>
        <v>1.68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9.6000000000000002E-2</v>
      </c>
      <c r="O25" s="5">
        <v>145</v>
      </c>
      <c r="P25" s="16">
        <f t="shared" si="0"/>
        <v>13.92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0.16</v>
      </c>
      <c r="O26" s="5">
        <v>39</v>
      </c>
      <c r="P26" s="16">
        <f t="shared" ref="P26:P34" si="2">N26*O26</f>
        <v>6.24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0.128</v>
      </c>
      <c r="O27" s="5">
        <v>178</v>
      </c>
      <c r="P27" s="16">
        <f t="shared" si="2"/>
        <v>22.783999999999999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1"/>
        <v>0.05</v>
      </c>
      <c r="N28" s="15">
        <f>H10*M28</f>
        <v>0.8</v>
      </c>
      <c r="O28" s="5">
        <v>580</v>
      </c>
      <c r="P28" s="16">
        <f t="shared" si="2"/>
        <v>464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2</v>
      </c>
      <c r="O29" s="5">
        <v>11</v>
      </c>
      <c r="P29" s="16">
        <f t="shared" si="2"/>
        <v>22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0.51200000000000001</v>
      </c>
      <c r="O30" s="5">
        <v>31</v>
      </c>
      <c r="P30" s="16">
        <f t="shared" si="2"/>
        <v>15.872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3.2000000000000001E-2</v>
      </c>
      <c r="O31" s="5">
        <v>140</v>
      </c>
      <c r="P31" s="16">
        <f t="shared" si="2"/>
        <v>4.4800000000000004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1.6E-2</v>
      </c>
      <c r="O32" s="14">
        <v>440</v>
      </c>
      <c r="P32" s="16">
        <f t="shared" si="2"/>
        <v>7.04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6.4000000000000001E-2</v>
      </c>
      <c r="O33" s="14">
        <v>19</v>
      </c>
      <c r="P33" s="16">
        <f t="shared" si="2"/>
        <v>1.216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9.6000000000000002E-2</v>
      </c>
      <c r="O34" s="14">
        <v>200</v>
      </c>
      <c r="P34" s="16">
        <f t="shared" si="2"/>
        <v>19.2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0.08</v>
      </c>
      <c r="O35" s="14">
        <v>600</v>
      </c>
      <c r="P35" s="16">
        <f>N35*O35</f>
        <v>48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3.2000000000000001E-2</v>
      </c>
      <c r="O36" s="14">
        <v>314</v>
      </c>
      <c r="P36" s="16">
        <f>N36*O36</f>
        <v>10.048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0.4</v>
      </c>
      <c r="O37" s="14">
        <v>52</v>
      </c>
      <c r="P37" s="16">
        <f>N37*O37</f>
        <v>20.8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1.6E-2</v>
      </c>
      <c r="O38" s="14">
        <v>570</v>
      </c>
      <c r="P38" s="16">
        <f>N38*O38</f>
        <v>9.120000000000001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919.88800000000003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2024-12-10T09:09:53Z</dcterms:modified>
</cp:coreProperties>
</file>