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<sst xmlns="http://schemas.openxmlformats.org/spreadsheetml/2006/main" count="4862" uniqueCount="216">
  <si>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</si>
  <si>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</si>
  <si>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</si>
  <si>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</si>
  <si>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</si>
  <si>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</si>
  <si>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</si>
  <si>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</si>
  <si>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</si>
  <si>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</si>
  <si>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</si>
  <si>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</si>
  <si>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</si>
  <si>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</si>
  <si>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</si>
  <si>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</si>
  <si>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</si>
  <si>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</si>
  <si>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</si>
  <si>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</si>
  <si>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</si>
  <si>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</si>
  <si>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</si>
  <si>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</si>
  <si>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</si>
  <si>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</si>
  <si>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</si>
  <si>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</si>
  <si>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</si>
  <si>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</si>
  <si>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</si>
  <si>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</si>
  <si>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</si>
  <si>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</si>
  <si>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</si>
  <si>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</si>
  <si>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</si>
  <si>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</si>
  <si>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</si>
  <si>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</si>
  <si>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</si>
  <si>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</si>
  <si>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</si>
  <si>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</si>
  <si>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</si>
  <si>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</si>
  <si>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</si>
  <si>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</si>
  <si>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</si>
  <si>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</si>
  <si>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</si>
  <si>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</si>
  <si>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</si>
  <si>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</si>
  <si>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</si>
  <si>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</si>
  <si>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</si>
  <si>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</si>
  <si>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</si>
  <si>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</si>
  <si>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</si>
  <si>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</si>
  <si>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</si>
  <si>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</si>
  <si>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</si>
  <si>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</si>
  <si>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</si>
  <si>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</si>
  <si>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</si>
  <si>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</si>
  <si>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</si>
  <si>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</si>
  <si>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</si>
  <si>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</si>
  <si>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</si>
  <si>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</si>
  <si>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</si>
  <si>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</si>
  <si>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</si>
  <si>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</si>
  <si>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</si>
  <si>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</si>
  <si>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</si>
  <si>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</si>
  <si>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</si>
  <si>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</si>
  <si>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</si>
  <si>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</si>
  <si>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</si>
  <si>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</si>
  <si>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</si>
  <si>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</si>
  <si>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</si>
  <si>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</si>
  <si>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</si>
  <si>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</si>
  <si>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</si>
  <si>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</si>
  <si>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</si>
  <si>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</si>
  <si>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</si>
  <si>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</si>
  <si>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</si>
  <si>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</si>
  <si>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</si>
  <si>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</si>
  <si>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</si>
  <si>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</si>
  <si>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</si>
  <si>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</si>
  <si>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</si>
  <si>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</si>
  <si>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</si>
  <si>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</si>
  <si>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</si>
  <si>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</si>
  <si>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</si>
  <si>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</si>
  <si>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</si>
  <si>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</si>
  <si>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</si>
  <si>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</si>
  <si>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</si>
  <si>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</si>
  <si>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</si>
  <si>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</si>
  <si>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</si>
  <si>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</si>
  <si>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</si>
  <si>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</si>
  <si>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</si>
  <si>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</si>
  <si>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</si>
  <si>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</si>
  <si>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</si>
  <si>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</si>
  <si>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</si>
  <si>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</si>
  <si>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</si>
  <si>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</si>
  <si>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</si>
  <si>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</si>
  <si>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</si>
  <si>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</si>
  <si>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</si>
  <si>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</si>
  <si>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</si>
  <si>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</si>
  <si>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</si>
  <si>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</si>
  <si>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</si>
  <si>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</si>
  <si>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</si>
  <si>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</si>
  <si>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</si>
  <si>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</si>
  <si>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</si>
  <si>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</si>
  <si>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</si>
  <si>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</si>
  <si>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</si>
  <si>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</si>
  <si>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</si>
  <si>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</si>
  <si>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</si>
  <si>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</si>
  <si>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</si>
  <si>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</si>
  <si>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</si>
  <si>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</si>
  <si>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</si>
  <si>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</si>
  <si>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</si>
  <si>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</si>
  <si>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</si>
  <si>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</si>
  <si>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</si>
  <si>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</si>
  <si>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</si>
  <si>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</si>
  <si>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</si>
  <si>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</si>
  <si>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</si>
  <si>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</si>
  <si>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</si>
  <si>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</si>
  <si>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</si>
  <si>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</si>
  <si>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</si>
  <si>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</si>
  <si>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</si>
  <si>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</si>
  <si>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</si>
  <si>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</si>
  <si>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</si>
  <si>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</si>
  <si>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</si>
  <si>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</si>
  <si>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</si>
  <si>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</si>
  <si>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</si>
  <si>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</si>
  <si>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</si>
  <si>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</si>
  <si>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</si>
  <si>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</si>
  <si>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</si>
  <si>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</si>
  <si>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</si>
  <si>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</si>
  <si>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</si>
  <si>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</si>
  <si>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</si>
  <si>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</si>
  <si>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МЕНЮ-ТРЕБОВАНИЕ НА ВЫДАЧУ ПРОДУКТОВ ПИТАНИЯ  №10</t>
  </si>
  <si>
    <t>13.12.2024год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</si>
</sst>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D10*E10</f>
        <v>3905</v>
      </c>
      <c r="G10" s="5">
        <v>55.005076000000003</v>
      </c>
      <c r="H10" s="6">
        <v>65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3575.3299400000001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65</v>
      </c>
      <c r="E15" s="7">
        <v>65</v>
      </c>
      <c r="F15" s="7">
        <v>65</v>
      </c>
      <c r="G15" s="7">
        <v>65</v>
      </c>
      <c r="H15" s="7">
        <v>65</v>
      </c>
      <c r="I15" s="7">
        <v>65</v>
      </c>
      <c r="J15" s="7">
        <v>65</v>
      </c>
      <c r="K15" s="7">
        <v>65</v>
      </c>
      <c r="L15" s="7">
        <v>65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3.0000000000000001E-3</v>
      </c>
      <c r="I17" s="15"/>
      <c r="J17" s="15"/>
      <c r="K17" s="15"/>
      <c r="L17" s="15"/>
      <c r="M17" s="15">
        <f t="shared" ref="M17:M34" si="0">D17+E17+F17+G17+H17+J17+K17+L17</f>
        <v>3.3000000000000002E-2</v>
      </c>
      <c r="N17" s="15">
        <v>35</v>
      </c>
      <c r="O17" s="16">
        <v>11</v>
      </c>
      <c r="P17" s="16">
        <f t="shared" ref="P17:P34" si="1">N17*O17</f>
        <v>385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5.85</v>
      </c>
      <c r="O18" s="5">
        <v>75</v>
      </c>
      <c r="P18" s="16">
        <f t="shared" si="1"/>
        <v>438.75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7.0000000000000001E-3</v>
      </c>
      <c r="N19" s="15">
        <f>D15*M19</f>
        <v>0.45500000000000002</v>
      </c>
      <c r="O19" s="5">
        <v>31</v>
      </c>
      <c r="P19" s="16">
        <f t="shared" si="1"/>
        <v>14.105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3.0000000000000001E-3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0.52</v>
      </c>
      <c r="O20" s="5">
        <v>145</v>
      </c>
      <c r="P20" s="16">
        <f t="shared" si="1"/>
        <v>75.400000000000006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1.3</v>
      </c>
      <c r="O21" s="5">
        <v>73</v>
      </c>
      <c r="P21" s="16">
        <f t="shared" si="1"/>
        <v>94.9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6.5000000000000002E-2</v>
      </c>
      <c r="O22" s="5">
        <v>50</v>
      </c>
      <c r="P22" s="16">
        <f t="shared" si="1"/>
        <v>3.25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0"/>
        <v>0.05</v>
      </c>
      <c r="N23" s="15">
        <f>D15*M23</f>
        <v>3.25</v>
      </c>
      <c r="O23" s="5">
        <v>48</v>
      </c>
      <c r="P23" s="16">
        <f t="shared" si="1"/>
        <v>156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6.0000000000000001E-3</v>
      </c>
      <c r="H24" s="14">
        <v>7.0000000000000001E-3</v>
      </c>
      <c r="I24" s="14"/>
      <c r="J24" s="14"/>
      <c r="K24" s="14"/>
      <c r="L24" s="14"/>
      <c r="M24" s="15">
        <f t="shared" si="0"/>
        <v>1.3000000000000001E-2</v>
      </c>
      <c r="N24" s="15">
        <f>D15*M24</f>
        <v>0.84500000000000008</v>
      </c>
      <c r="O24" s="5">
        <v>38</v>
      </c>
      <c r="P24" s="16">
        <f t="shared" si="1"/>
        <v>32.110000000000007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0.65</v>
      </c>
      <c r="O25" s="5">
        <v>35</v>
      </c>
      <c r="P25" s="16">
        <f t="shared" si="1"/>
        <v>22.75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1.95</v>
      </c>
      <c r="O26" s="5">
        <v>30</v>
      </c>
      <c r="P26" s="16">
        <f t="shared" si="1"/>
        <v>58.5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1.95</v>
      </c>
      <c r="O27" s="5">
        <v>30</v>
      </c>
      <c r="P27" s="16">
        <f t="shared" si="1"/>
        <v>58.5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8.0000000000000002E-3</v>
      </c>
      <c r="I28" s="14"/>
      <c r="J28" s="14"/>
      <c r="K28" s="14"/>
      <c r="L28" s="14"/>
      <c r="M28" s="15">
        <f t="shared" si="0"/>
        <v>1.0999999999999999E-2</v>
      </c>
      <c r="N28" s="15">
        <f>D15*M28</f>
        <v>0.71499999999999997</v>
      </c>
      <c r="O28" s="5">
        <v>185</v>
      </c>
      <c r="P28" s="16">
        <f t="shared" si="1"/>
        <v>132.27500000000001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6.5000000000000002E-2</v>
      </c>
      <c r="I29" s="14"/>
      <c r="J29" s="14"/>
      <c r="K29" s="14"/>
      <c r="L29" s="14"/>
      <c r="M29" s="15">
        <f t="shared" si="0"/>
        <v>6.5000000000000002E-2</v>
      </c>
      <c r="N29" s="15">
        <f>D15*M29</f>
        <v>4.2250000000000005</v>
      </c>
      <c r="O29" s="5">
        <v>410</v>
      </c>
      <c r="P29" s="16">
        <f t="shared" si="1"/>
        <v>1732.2500000000002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1.625</v>
      </c>
      <c r="O30" s="14">
        <v>34</v>
      </c>
      <c r="P30" s="16">
        <f t="shared" si="1"/>
        <v>55.25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0.32500000000000001</v>
      </c>
      <c r="O31" s="14">
        <v>105</v>
      </c>
      <c r="P31" s="16">
        <f t="shared" si="1"/>
        <v>34.125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1.625</v>
      </c>
      <c r="O32" s="14">
        <v>39</v>
      </c>
      <c r="P32" s="16">
        <f t="shared" si="1"/>
        <v>63.375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0.26</v>
      </c>
      <c r="O33" s="14">
        <v>19</v>
      </c>
      <c r="P33" s="16">
        <f t="shared" si="1"/>
        <v>4.9400000000000004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4.5500000000000007</v>
      </c>
      <c r="O34" s="14">
        <v>47</v>
      </c>
      <c r="P34" s="16">
        <f t="shared" si="1"/>
        <v>213.85000000000002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3575.33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2024-12-13T05:30:37Z</dcterms:modified>
</cp:coreProperties>
</file>