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<sst xmlns="http://schemas.openxmlformats.org/spreadsheetml/2006/main" count="4872" uniqueCount="218">
  <si>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</si>
  <si>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</si>
  <si>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</si>
  <si>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</si>
  <si>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</si>
  <si>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</si>
  <si>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</si>
  <si>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</si>
  <si>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</si>
  <si>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</si>
  <si>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</si>
  <si>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</si>
  <si>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</si>
  <si>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</si>
  <si>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</si>
  <si>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</si>
  <si>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</si>
  <si>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</si>
  <si>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</si>
  <si>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</si>
  <si>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</si>
  <si>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</si>
  <si>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</si>
  <si>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</si>
  <si>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</si>
  <si>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</si>
  <si>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</si>
  <si>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</si>
  <si>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</si>
  <si>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</si>
  <si>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</si>
  <si>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</si>
  <si>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</si>
  <si>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</si>
  <si>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</si>
  <si>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</si>
  <si>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</si>
  <si>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</si>
  <si>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</si>
  <si>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</si>
  <si>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</si>
  <si>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</si>
  <si>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</si>
  <si>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</si>
  <si>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</si>
  <si>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</si>
  <si>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</si>
  <si>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</si>
  <si>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</si>
  <si>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</si>
  <si>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</si>
  <si>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</si>
  <si>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</si>
  <si>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</si>
  <si>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</si>
  <si>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</si>
  <si>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</si>
  <si>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</si>
  <si>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</si>
  <si>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</si>
  <si>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</si>
  <si>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</si>
  <si>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</si>
  <si>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</si>
  <si>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</si>
  <si>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</si>
  <si>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</si>
  <si>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</si>
  <si>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</si>
  <si>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</si>
  <si>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</si>
  <si>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</si>
  <si>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</si>
  <si>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</si>
  <si>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</si>
  <si>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</si>
  <si>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</si>
  <si>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</si>
  <si>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</si>
  <si>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</si>
  <si>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</si>
  <si>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</si>
  <si>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</si>
  <si>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</si>
  <si>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</si>
  <si>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</si>
  <si>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</si>
  <si>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</si>
  <si>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</si>
  <si>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</si>
  <si>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</si>
  <si>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</si>
  <si>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</si>
  <si>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</si>
  <si>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</si>
  <si>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</si>
  <si>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</si>
  <si>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</si>
  <si>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</si>
  <si>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</si>
  <si>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</si>
  <si>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</si>
  <si>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</si>
  <si>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</si>
  <si>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</si>
  <si>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</si>
  <si>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</si>
  <si>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</si>
  <si>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</si>
  <si>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</si>
  <si>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</si>
  <si>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</si>
  <si>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</si>
  <si>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</si>
  <si>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</si>
  <si>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</si>
  <si>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</si>
  <si>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</si>
  <si>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</si>
  <si>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</si>
  <si>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</si>
  <si>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</si>
  <si>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</si>
  <si>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</si>
  <si>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</si>
  <si>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</si>
  <si>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</si>
  <si>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</si>
  <si>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</si>
  <si>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</si>
  <si>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</si>
  <si>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</si>
  <si>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</si>
  <si>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</si>
  <si>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</si>
  <si>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</si>
  <si>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</si>
  <si>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</si>
  <si>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</si>
  <si>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</si>
  <si>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</si>
  <si>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</si>
  <si>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</si>
  <si>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</si>
  <si>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</si>
  <si>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</si>
  <si>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</si>
  <si>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</si>
  <si>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</si>
  <si>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</si>
  <si>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</si>
  <si>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</si>
  <si>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</si>
  <si>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</si>
  <si>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</si>
  <si>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</si>
  <si>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</si>
  <si>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</si>
  <si>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</si>
  <si>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</si>
  <si>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</si>
  <si>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</si>
  <si>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</si>
  <si>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</si>
  <si>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</si>
  <si>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</si>
  <si>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</si>
  <si>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</si>
  <si>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</si>
  <si>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</si>
  <si>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</si>
  <si>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</si>
  <si>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</si>
  <si>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</si>
  <si>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</si>
  <si>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</si>
  <si>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</si>
  <si>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</si>
  <si>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</si>
  <si>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</si>
  <si>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</si>
  <si>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</si>
  <si>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</si>
  <si>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</si>
  <si>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</si>
  <si>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</si>
  <si>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</si>
  <si>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</si>
  <si>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</si>
  <si>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</si>
  <si>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</si>
  <si>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</si>
  <si>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</si>
  <si>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</si>
  <si>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</si>
  <si>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</si>
  <si>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</si>
  <si>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</si>
  <si>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</si>
  <si>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</si>
  <si>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</si>
  <si>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</si>
  <si>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</si>
  <si>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</si>
  <si>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</si>
  <si>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</si>
  <si>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</si>
  <si>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</si>
  <si>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</si>
  <si>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</si>
  <si>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</si>
  <si>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</si>
  <si>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</si>
  <si>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</si>
  <si>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</si>
  <si>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</si>
  <si>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>12.12.2024год</t>
  </si>
  <si>
    <t xml:space="preserve">  МЕНЮ-ТРЕБОВАНИЕ НА ВЫДАЧУ ПРОДУКТОВ ПИТАНИЯ  №____9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</si>
</sst>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72</v>
      </c>
      <c r="F10" s="4">
        <f>E10*D10</f>
        <v>3960</v>
      </c>
      <c r="G10" s="5">
        <v>55.503383999999997</v>
      </c>
      <c r="H10" s="6">
        <v>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3607.7199599999999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65</v>
      </c>
      <c r="E15" s="7">
        <v>65</v>
      </c>
      <c r="F15" s="7">
        <v>65</v>
      </c>
      <c r="G15" s="7">
        <v>65</v>
      </c>
      <c r="H15" s="7">
        <v>65</v>
      </c>
      <c r="I15" s="7">
        <v>65</v>
      </c>
      <c r="J15" s="7">
        <v>65</v>
      </c>
      <c r="K15" s="7">
        <v>65</v>
      </c>
      <c r="L15" s="7">
        <v>65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1.625</v>
      </c>
      <c r="O17" s="16">
        <v>52</v>
      </c>
      <c r="P17" s="16">
        <f>N17*O17</f>
        <v>84.5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0.04</v>
      </c>
      <c r="E18" s="14"/>
      <c r="F18" s="14"/>
      <c r="G18" s="14"/>
      <c r="H18" s="14"/>
      <c r="I18" s="14"/>
      <c r="J18" s="14"/>
      <c r="K18" s="14">
        <v>7.0000000000000001E-3</v>
      </c>
      <c r="L18" s="14"/>
      <c r="M18" s="15">
        <f t="shared" si="0"/>
        <v>4.7E-2</v>
      </c>
      <c r="N18" s="15">
        <f>D15*M18</f>
        <v>3.0550000000000002</v>
      </c>
      <c r="O18" s="5">
        <v>75</v>
      </c>
      <c r="P18" s="16">
        <f t="shared" ref="P18:P22" si="1">N18*O18</f>
        <v>229.125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2.34</v>
      </c>
      <c r="O19" s="5">
        <v>73</v>
      </c>
      <c r="P19" s="16">
        <f t="shared" si="1"/>
        <v>170.82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5.85</v>
      </c>
      <c r="O20" s="5">
        <v>47</v>
      </c>
      <c r="P20" s="16">
        <f t="shared" si="1"/>
        <v>274.95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2.6</v>
      </c>
      <c r="O21" s="5">
        <v>48</v>
      </c>
      <c r="P21" s="16">
        <f t="shared" si="1"/>
        <v>124.80000000000001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0.65</v>
      </c>
      <c r="O22" s="5">
        <v>34</v>
      </c>
      <c r="P22" s="16">
        <f t="shared" si="1"/>
        <v>22.1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0.26</v>
      </c>
      <c r="O23" s="5">
        <v>38</v>
      </c>
      <c r="P23" s="16">
        <f>O23*N23</f>
        <v>9.8800000000000008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0.26</v>
      </c>
      <c r="O24" s="5">
        <v>35</v>
      </c>
      <c r="P24" s="16">
        <f t="shared" ref="P24:P29" si="2">N24*O24</f>
        <v>9.1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0.13</v>
      </c>
      <c r="O25" s="5">
        <v>314</v>
      </c>
      <c r="P25" s="16">
        <f t="shared" si="2"/>
        <v>40.82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1E-3</v>
      </c>
      <c r="H26" s="14">
        <v>2E-3</v>
      </c>
      <c r="I26" s="14"/>
      <c r="J26" s="14"/>
      <c r="K26" s="14">
        <v>1E-3</v>
      </c>
      <c r="L26" s="14"/>
      <c r="M26" s="15">
        <f t="shared" si="0"/>
        <v>4.0000000000000001E-3</v>
      </c>
      <c r="N26" s="15">
        <f>D15*M26</f>
        <v>0.26</v>
      </c>
      <c r="O26" s="5">
        <v>145</v>
      </c>
      <c r="P26" s="16">
        <f t="shared" si="2"/>
        <v>37.700000000000003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0.13</v>
      </c>
      <c r="O27" s="5">
        <v>185</v>
      </c>
      <c r="P27" s="16">
        <f t="shared" si="2"/>
        <v>24.05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0.05</v>
      </c>
      <c r="I29" s="14"/>
      <c r="J29" s="14"/>
      <c r="K29" s="14"/>
      <c r="L29" s="14"/>
      <c r="M29" s="15">
        <f t="shared" si="0"/>
        <v>0.05</v>
      </c>
      <c r="N29" s="15">
        <f>D15*M29</f>
        <v>3.25</v>
      </c>
      <c r="O29" s="5">
        <v>580</v>
      </c>
      <c r="P29" s="16">
        <f t="shared" si="2"/>
        <v>1885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5.0000000000000001E-3</v>
      </c>
      <c r="L30" s="14"/>
      <c r="M30" s="15">
        <f t="shared" si="0"/>
        <v>0.01</v>
      </c>
      <c r="N30" s="15">
        <v>10</v>
      </c>
      <c r="O30" s="5">
        <v>11</v>
      </c>
      <c r="P30" s="16">
        <f t="shared" ref="P30" si="3">N30*O30</f>
        <v>110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1.625</v>
      </c>
      <c r="O31" s="5">
        <v>50</v>
      </c>
      <c r="P31" s="16">
        <f t="shared" ref="P31:P35" si="4">N31*O31</f>
        <v>81.25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2.08</v>
      </c>
      <c r="O32" s="5">
        <v>31</v>
      </c>
      <c r="P32" s="16">
        <f t="shared" si="4"/>
        <v>64.48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0.26</v>
      </c>
      <c r="O33" s="14">
        <v>19</v>
      </c>
      <c r="P33" s="16">
        <f t="shared" si="4"/>
        <v>4.9400000000000004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0.13</v>
      </c>
      <c r="O34" s="14">
        <v>770</v>
      </c>
      <c r="P34" s="16">
        <f t="shared" si="4"/>
        <v>100.10000000000001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6.5000000000000002E-2</v>
      </c>
      <c r="O35" s="14">
        <v>440</v>
      </c>
      <c r="P35" s="16">
        <f t="shared" si="4"/>
        <v>28.6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0.32500000000000001</v>
      </c>
      <c r="O36" s="14">
        <v>600</v>
      </c>
      <c r="P36" s="16">
        <f>N36*O36</f>
        <v>195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6.5000000000000002E-2</v>
      </c>
      <c r="O37" s="14">
        <v>570</v>
      </c>
      <c r="P37" s="16">
        <f>N37*O37</f>
        <v>37.050000000000004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0.13</v>
      </c>
      <c r="O38" s="14">
        <v>140</v>
      </c>
      <c r="P38" s="5">
        <f>N38*O38</f>
        <v>18.2</v>
      </c>
    </row>
    <row r="39" spans="1:18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3607.7150000000001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213</v>
      </c>
    </row>
    <row r="46" spans="1:18" ht="15.75" x14ac:dyDescent="0.25">
      <c r="B46" s="2" t="s">
        <v>200</v>
      </c>
      <c r="J46" t="s">
        <v>214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9:B3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2024-12-10T10:45:18Z</dcterms:modified>
</cp:coreProperties>
</file>