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<sst xmlns="http://schemas.openxmlformats.org/spreadsheetml/2006/main" count="4867" uniqueCount="217">
  <si>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</si>
  <si>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</si>
  <si>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</si>
  <si>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</si>
  <si>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</si>
  <si>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</si>
  <si>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</si>
  <si>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</si>
  <si>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</si>
  <si>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</si>
  <si>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</si>
  <si>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</si>
  <si>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</si>
  <si>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</si>
  <si>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</si>
  <si>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</si>
  <si>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</si>
  <si>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</si>
  <si>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</si>
  <si>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</si>
  <si>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</si>
  <si>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</si>
  <si>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</si>
  <si>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</si>
  <si>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</si>
  <si>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</si>
  <si>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</si>
  <si>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</si>
  <si>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</si>
  <si>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</si>
  <si>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</si>
  <si>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</si>
  <si>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</si>
  <si>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</si>
  <si>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</si>
  <si>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</si>
  <si>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</si>
  <si>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</si>
  <si>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</si>
  <si>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</si>
  <si>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</si>
  <si>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</si>
  <si>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</si>
  <si>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</si>
  <si>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</si>
  <si>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</si>
  <si>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</si>
  <si>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</si>
  <si>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</si>
  <si>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</si>
  <si>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</si>
  <si>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</si>
  <si>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</si>
  <si>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</si>
  <si>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</si>
  <si>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</si>
  <si>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</si>
  <si>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</si>
  <si>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</si>
  <si>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</si>
  <si>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</si>
  <si>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</si>
  <si>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</si>
  <si>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</si>
  <si>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</si>
  <si>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</si>
  <si>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</si>
  <si>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</si>
  <si>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</si>
  <si>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</si>
  <si>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</si>
  <si>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</si>
  <si>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</si>
  <si>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</si>
  <si>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</si>
  <si>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</si>
  <si>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</si>
  <si>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</si>
  <si>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</si>
  <si>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</si>
  <si>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</si>
  <si>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</si>
  <si>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</si>
  <si>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</si>
  <si>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</si>
  <si>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</si>
  <si>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</si>
  <si>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</si>
  <si>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</si>
  <si>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</si>
  <si>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</si>
  <si>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</si>
  <si>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</si>
  <si>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</si>
  <si>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</si>
  <si>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</si>
  <si>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</si>
  <si>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</si>
  <si>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</si>
  <si>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</si>
  <si>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</si>
  <si>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</si>
  <si>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</si>
  <si>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</si>
  <si>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</si>
  <si>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</si>
  <si>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</si>
  <si>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</si>
  <si>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</si>
  <si>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</si>
  <si>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</si>
  <si>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</si>
  <si>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</si>
  <si>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</si>
  <si>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</si>
  <si>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</si>
  <si>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</si>
  <si>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</si>
  <si>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</si>
  <si>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</si>
  <si>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</si>
  <si>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</si>
  <si>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</si>
  <si>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</si>
  <si>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</si>
  <si>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</si>
  <si>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</si>
  <si>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</si>
  <si>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</si>
  <si>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</si>
  <si>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</si>
  <si>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</si>
  <si>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</si>
  <si>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</si>
  <si>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</si>
  <si>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</si>
  <si>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</si>
  <si>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</si>
  <si>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</si>
  <si>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</si>
  <si>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</si>
  <si>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</si>
  <si>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</si>
  <si>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</si>
  <si>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</si>
  <si>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</si>
  <si>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</si>
  <si>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</si>
  <si>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</si>
  <si>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</si>
  <si>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</si>
  <si>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</si>
  <si>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</si>
  <si>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</si>
  <si>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</si>
  <si>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</si>
  <si>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</si>
  <si>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</si>
  <si>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</si>
  <si>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</si>
  <si>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</si>
  <si>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</si>
  <si>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</si>
  <si>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</si>
  <si>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</si>
  <si>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</si>
  <si>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</si>
  <si>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</si>
  <si>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</si>
  <si>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</si>
  <si>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</si>
  <si>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</si>
  <si>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</si>
  <si>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</si>
  <si>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</si>
  <si>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</si>
  <si>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</si>
  <si>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</si>
  <si>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</si>
  <si>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</si>
  <si>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</si>
  <si>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</si>
  <si>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</si>
  <si>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</si>
  <si>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</si>
  <si>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</si>
  <si>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</si>
  <si>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</si>
  <si>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</si>
  <si>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</si>
  <si>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</si>
  <si>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</si>
  <si>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</si>
  <si>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</si>
  <si>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</si>
  <si>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</si>
  <si>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</si>
  <si>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</si>
  <si>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</si>
  <si>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</si>
  <si>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</si>
  <si>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</si>
  <si>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</si>
  <si>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</si>
  <si>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</si>
  <si>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</si>
  <si>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</si>
  <si>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</si>
  <si>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</si>
  <si>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</si>
  <si>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</si>
  <si>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</si>
  <si>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</si>
  <si>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</si>
  <si>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11.12.2024г.</t>
  </si>
  <si>
    <t>11.12.2024год</t>
  </si>
  <si>
    <t xml:space="preserve">  МЕНЮ-ТРЕБОВАНИЕ НА ВЫДАЧУ ПРОДУКТОВ ПИТАНИЯ  №____8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</si>
</sst>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216</v>
      </c>
    </row>
    <row r="5" spans="1:19" x14ac:dyDescent="0.25">
      <c r="F5" s="20" t="s">
        <v>215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72</v>
      </c>
      <c r="F10" s="4">
        <f>E10*D10</f>
        <v>3960</v>
      </c>
      <c r="G10" s="5">
        <v>58.647537999999997</v>
      </c>
      <c r="H10" s="6">
        <v>65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3812.08997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205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213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65</v>
      </c>
      <c r="E16" s="7">
        <v>65</v>
      </c>
      <c r="F16" s="7">
        <v>65</v>
      </c>
      <c r="G16" s="7">
        <v>65</v>
      </c>
      <c r="H16" s="7">
        <v>65</v>
      </c>
      <c r="I16" s="7">
        <v>65</v>
      </c>
      <c r="J16" s="7">
        <v>65</v>
      </c>
      <c r="K16" s="7">
        <v>65</v>
      </c>
      <c r="L16" s="7">
        <v>65</v>
      </c>
      <c r="M16" s="7">
        <v>65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1.625</v>
      </c>
      <c r="P18" s="16">
        <v>45</v>
      </c>
      <c r="Q18" s="16">
        <f t="shared" ref="Q18:Q24" si="1">O18*P18</f>
        <v>73.125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4.3999999999999997E-2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0.154</v>
      </c>
      <c r="O19" s="15">
        <f>N19*D16</f>
        <v>10.01</v>
      </c>
      <c r="P19" s="5">
        <v>72</v>
      </c>
      <c r="Q19" s="16">
        <f t="shared" si="1"/>
        <v>720.72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1.4999999999999999E-2</v>
      </c>
      <c r="L20" s="14"/>
      <c r="M20" s="14"/>
      <c r="N20" s="15">
        <f t="shared" si="0"/>
        <v>2.8000000000000001E-2</v>
      </c>
      <c r="O20" s="15">
        <f>N20*D16</f>
        <v>1.82</v>
      </c>
      <c r="P20" s="5">
        <v>73</v>
      </c>
      <c r="Q20" s="16">
        <f t="shared" si="1"/>
        <v>132.86000000000001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0.13</v>
      </c>
      <c r="P21" s="5">
        <v>1050</v>
      </c>
      <c r="Q21" s="16">
        <f t="shared" si="1"/>
        <v>136.5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7.8</v>
      </c>
      <c r="P22" s="5">
        <v>66.77</v>
      </c>
      <c r="Q22" s="16">
        <f t="shared" si="1"/>
        <v>520.80599999999993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2E-3</v>
      </c>
      <c r="J23" s="14"/>
      <c r="K23" s="14"/>
      <c r="L23" s="14"/>
      <c r="M23" s="14"/>
      <c r="N23" s="15">
        <f t="shared" si="0"/>
        <v>6.0000000000000001E-3</v>
      </c>
      <c r="O23" s="15">
        <f>N23*D16</f>
        <v>0.39</v>
      </c>
      <c r="P23" s="5">
        <v>145</v>
      </c>
      <c r="Q23" s="16">
        <f t="shared" si="1"/>
        <v>56.550000000000004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2E-3</v>
      </c>
      <c r="H24" s="14">
        <v>4.0000000000000001E-3</v>
      </c>
      <c r="I24" s="14">
        <v>5.0000000000000001E-3</v>
      </c>
      <c r="J24" s="14"/>
      <c r="K24" s="14"/>
      <c r="L24" s="14"/>
      <c r="M24" s="14"/>
      <c r="N24" s="15">
        <f t="shared" si="0"/>
        <v>1.0999999999999999E-2</v>
      </c>
      <c r="O24" s="15">
        <f>N24*D16</f>
        <v>0.71499999999999997</v>
      </c>
      <c r="P24" s="5">
        <v>38</v>
      </c>
      <c r="Q24" s="16">
        <f t="shared" si="1"/>
        <v>27.169999999999998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4"/>
      <c r="N25" s="15">
        <f t="shared" si="0"/>
        <v>3.5000000000000003E-2</v>
      </c>
      <c r="O25" s="15">
        <f>N25*D16</f>
        <v>2.2750000000000004</v>
      </c>
      <c r="P25" s="5">
        <v>52</v>
      </c>
      <c r="Q25" s="16">
        <f>P25*O25</f>
        <v>118.30000000000001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4"/>
      <c r="N26" s="15">
        <f t="shared" si="0"/>
        <v>3.0000000000000001E-3</v>
      </c>
      <c r="O26" s="15">
        <f>N26*D16</f>
        <v>0.19500000000000001</v>
      </c>
      <c r="P26" s="5">
        <v>185</v>
      </c>
      <c r="Q26" s="16">
        <f t="shared" ref="Q26:Q33" si="2">O26*P26</f>
        <v>36.075000000000003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0.13</v>
      </c>
      <c r="P27" s="5">
        <v>314</v>
      </c>
      <c r="Q27" s="16">
        <f t="shared" si="2"/>
        <v>40.82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7.4999999999999997E-2</v>
      </c>
      <c r="J28" s="14"/>
      <c r="K28" s="14"/>
      <c r="L28" s="14"/>
      <c r="M28" s="14"/>
      <c r="N28" s="15">
        <f t="shared" si="0"/>
        <v>7.4999999999999997E-2</v>
      </c>
      <c r="O28" s="15">
        <f>N28*D16</f>
        <v>4.875</v>
      </c>
      <c r="P28" s="5">
        <v>185</v>
      </c>
      <c r="Q28" s="16">
        <f t="shared" si="2"/>
        <v>901.875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5</v>
      </c>
      <c r="P29" s="5">
        <v>11</v>
      </c>
      <c r="Q29" s="16">
        <f t="shared" si="2"/>
        <v>55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0.32500000000000001</v>
      </c>
      <c r="P30" s="5">
        <v>570</v>
      </c>
      <c r="Q30" s="16">
        <f t="shared" si="2"/>
        <v>185.25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0.45500000000000002</v>
      </c>
      <c r="P31" s="5">
        <v>200</v>
      </c>
      <c r="Q31" s="16">
        <f t="shared" si="2"/>
        <v>91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1.3</v>
      </c>
      <c r="P32" s="5">
        <v>90</v>
      </c>
      <c r="Q32" s="16">
        <f t="shared" si="2"/>
        <v>117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0.26</v>
      </c>
      <c r="P33" s="14">
        <v>19</v>
      </c>
      <c r="Q33" s="16">
        <f t="shared" si="2"/>
        <v>4.9400000000000004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5">
        <f t="shared" si="0"/>
        <v>4.0000000000000001E-3</v>
      </c>
      <c r="O34" s="14">
        <f>N34*D16</f>
        <v>0.26</v>
      </c>
      <c r="P34" s="14">
        <v>35</v>
      </c>
      <c r="Q34" s="16">
        <f>O34*P34</f>
        <v>9.1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3.9</v>
      </c>
      <c r="P35" s="14">
        <v>30</v>
      </c>
      <c r="Q35" s="16">
        <f>O35*P35</f>
        <v>117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9.7500000000000018</v>
      </c>
      <c r="P36" s="14">
        <v>48</v>
      </c>
      <c r="Q36" s="16">
        <f>O36*P36</f>
        <v>468.00000000000011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3812.0909999999999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2024-12-05T12:48:21Z</dcterms:modified>
</cp:coreProperties>
</file>