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3" i="276" l="1"/>
  <c r="N32" i="276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N17" i="276" l="1"/>
  <c r="P17" i="276" s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<sst xmlns="http://schemas.openxmlformats.org/spreadsheetml/2006/main" count="4870" uniqueCount="216">
  <si>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</si>
  <si>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</si>
  <si>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</si>
  <si>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</si>
  <si>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</si>
  <si>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</si>
  <si>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</si>
  <si>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</si>
  <si>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</si>
  <si>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</si>
  <si>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</si>
  <si>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</si>
  <si>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</si>
  <si>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</si>
  <si>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</si>
  <si>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</si>
  <si>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</si>
  <si>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</si>
  <si>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</si>
  <si>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</si>
  <si>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</si>
  <si>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</si>
  <si>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</si>
  <si>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</si>
  <si>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</si>
  <si>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</si>
  <si>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</si>
  <si>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</si>
  <si>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</si>
  <si>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</si>
  <si>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</si>
  <si>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</si>
  <si>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</si>
  <si>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</si>
  <si>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</si>
  <si>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</si>
  <si>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</si>
  <si>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</si>
  <si>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</si>
  <si>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</si>
  <si>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</si>
  <si>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</si>
  <si>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</si>
  <si>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</si>
  <si>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</si>
  <si>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</si>
  <si>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</si>
  <si>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</si>
  <si>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</si>
  <si>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</si>
  <si>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</si>
  <si>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</si>
  <si>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</si>
  <si>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</si>
  <si>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</si>
  <si>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</si>
  <si>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</si>
  <si>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</si>
  <si>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</si>
  <si>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</si>
  <si>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</si>
  <si>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</si>
  <si>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</si>
  <si>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</si>
  <si>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</si>
  <si>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</si>
  <si>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</si>
  <si>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</si>
  <si>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</si>
  <si>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</si>
  <si>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</si>
  <si>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</si>
  <si>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</si>
  <si>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</si>
  <si>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</si>
  <si>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</si>
  <si>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</si>
  <si>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</si>
  <si>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</si>
  <si>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</si>
  <si>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</si>
  <si>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</si>
  <si>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</si>
  <si>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</si>
  <si>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</si>
  <si>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</si>
  <si>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</si>
  <si>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</si>
  <si>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</si>
  <si>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</si>
  <si>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</si>
  <si>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</si>
  <si>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</si>
  <si>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</si>
  <si>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</si>
  <si>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</si>
  <si>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</si>
  <si>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</si>
  <si>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</si>
  <si>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</si>
  <si>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</si>
  <si>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</si>
  <si>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</si>
  <si>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</si>
  <si>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</si>
  <si>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</si>
  <si>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</si>
  <si>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</si>
  <si>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</si>
  <si>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</si>
  <si>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</si>
  <si>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</si>
  <si>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</si>
  <si>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</si>
  <si>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</si>
  <si>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</si>
  <si>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</si>
  <si>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</si>
  <si>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</si>
  <si>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</si>
  <si>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</si>
  <si>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</si>
  <si>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</si>
  <si>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</si>
  <si>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</si>
  <si>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</si>
  <si>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</si>
  <si>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</si>
  <si>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</si>
  <si>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</si>
  <si>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</si>
  <si>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</si>
  <si>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</si>
  <si>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</si>
  <si>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</si>
  <si>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</si>
  <si>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</si>
  <si>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</si>
  <si>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</si>
  <si>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</si>
  <si>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</si>
  <si>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</si>
  <si>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</si>
  <si>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</si>
  <si>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</si>
  <si>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</si>
  <si>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</si>
  <si>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</si>
  <si>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</si>
  <si>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</si>
  <si>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</si>
  <si>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</si>
  <si>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</si>
  <si>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</si>
  <si>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</si>
  <si>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</si>
  <si>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</si>
  <si>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</si>
  <si>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</si>
  <si>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</si>
  <si>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</si>
  <si>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</si>
  <si>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</si>
  <si>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</si>
  <si>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</si>
  <si>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</si>
  <si>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</si>
  <si>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</si>
  <si>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</si>
  <si>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</si>
  <si>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</si>
  <si>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</si>
  <si>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</si>
  <si>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</si>
  <si>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</si>
  <si>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</si>
  <si>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</si>
  <si>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</si>
  <si>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</si>
  <si>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</si>
  <si>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</si>
  <si>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</si>
  <si>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</si>
  <si>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</si>
  <si>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</si>
  <si>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</si>
  <si>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</si>
  <si>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</si>
  <si>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</si>
  <si>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</si>
  <si>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</si>
  <si>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</si>
  <si>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</si>
  <si>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</si>
  <si>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</si>
  <si>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</si>
  <si>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 xml:space="preserve">      Лажараева.Л.З.________________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</si>
  <si>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</si>
  <si>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</si>
  <si>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</si>
  <si>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</si>
  <si>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</si>
  <si>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</si>
  <si>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МКОУ СОШ ИМ.Х.Т.Карашаева  с.п.Верхний Акбаш.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</si>
  <si>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</si>
  <si>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</si>
  <si>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</si>
  <si>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</si>
  <si>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</si>
  <si>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</si>
  <si>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</si>
  <si>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</si>
  <si>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</si>
  <si>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04.12.2024год</t>
  </si>
  <si>
    <t xml:space="preserve">  МЕНЮ-ТРЕБОВАНИЕ НА ВЫДАЧУ ПРОДУКТОВ ПИТАНИЯ  №____3</t>
  </si>
  <si>
    <t>Обед                                                      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</si>
</sst>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9" zoomScale="93" zoomScaleNormal="93" workbookViewId="0">
      <selection activeCell="L9" sqref="L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199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213</v>
      </c>
    </row>
    <row r="6" spans="1:18" x14ac:dyDescent="0.25">
      <c r="D6" t="s">
        <v>4</v>
      </c>
      <c r="F6" t="s">
        <v>184</v>
      </c>
      <c r="H6" t="s">
        <v>203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187</v>
      </c>
      <c r="J8" s="2"/>
      <c r="K8" s="2"/>
      <c r="L8" s="2" t="s">
        <v>196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5">
        <v>58.293332999999997</v>
      </c>
      <c r="H10" s="6">
        <v>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3497.59998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7" t="s">
        <v>17</v>
      </c>
      <c r="D12" s="108" t="s">
        <v>14</v>
      </c>
      <c r="E12" s="109"/>
      <c r="F12" s="109"/>
      <c r="G12" s="109"/>
      <c r="H12" s="109"/>
      <c r="I12" s="109"/>
      <c r="J12" s="109"/>
      <c r="K12" s="109"/>
      <c r="L12" s="109"/>
      <c r="M12" s="119" t="s">
        <v>18</v>
      </c>
      <c r="N12" s="121" t="s">
        <v>19</v>
      </c>
      <c r="O12" s="101" t="s">
        <v>20</v>
      </c>
      <c r="P12" s="104" t="s">
        <v>21</v>
      </c>
      <c r="Q12" s="1"/>
      <c r="R12" s="1"/>
    </row>
    <row r="13" spans="1:18" ht="15.75" x14ac:dyDescent="0.25">
      <c r="A13" s="31"/>
      <c r="B13" s="32" t="s">
        <v>13</v>
      </c>
      <c r="C13" s="118"/>
      <c r="D13" s="124" t="s">
        <v>15</v>
      </c>
      <c r="E13" s="124"/>
      <c r="F13" s="125"/>
      <c r="G13" s="126" t="s">
        <v>215</v>
      </c>
      <c r="H13" s="127"/>
      <c r="I13" s="127"/>
      <c r="J13" s="127"/>
      <c r="K13" s="127"/>
      <c r="L13" s="127"/>
      <c r="M13" s="120"/>
      <c r="N13" s="122"/>
      <c r="O13" s="102"/>
      <c r="P13" s="105"/>
      <c r="Q13" s="1"/>
      <c r="R13" s="1"/>
    </row>
    <row r="14" spans="1:18" ht="87.75" customHeight="1" thickBot="1" x14ac:dyDescent="0.3">
      <c r="A14" s="33"/>
      <c r="B14" s="34"/>
      <c r="C14" s="118"/>
      <c r="D14" s="100" t="s">
        <v>207</v>
      </c>
      <c r="E14" s="100" t="s">
        <v>26</v>
      </c>
      <c r="F14" s="100" t="s">
        <v>188</v>
      </c>
      <c r="G14" s="98" t="s">
        <v>210</v>
      </c>
      <c r="H14" s="98" t="s">
        <v>193</v>
      </c>
      <c r="I14" s="98" t="s">
        <v>211</v>
      </c>
      <c r="J14" s="98" t="s">
        <v>188</v>
      </c>
      <c r="K14" s="98" t="s">
        <v>201</v>
      </c>
      <c r="L14" s="98" t="s">
        <v>26</v>
      </c>
      <c r="M14" s="120"/>
      <c r="N14" s="122"/>
      <c r="O14" s="103"/>
      <c r="P14" s="10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60</v>
      </c>
      <c r="E15" s="7">
        <v>60</v>
      </c>
      <c r="F15" s="7">
        <v>60</v>
      </c>
      <c r="G15" s="7">
        <v>60</v>
      </c>
      <c r="H15" s="7">
        <v>60</v>
      </c>
      <c r="I15" s="7">
        <v>60</v>
      </c>
      <c r="J15" s="7">
        <v>60</v>
      </c>
      <c r="K15" s="7">
        <v>60</v>
      </c>
      <c r="L15" s="7">
        <v>60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212</v>
      </c>
      <c r="I16" s="10" t="s">
        <v>197</v>
      </c>
      <c r="J16" s="10" t="s">
        <v>189</v>
      </c>
      <c r="K16" s="10" t="s">
        <v>186</v>
      </c>
      <c r="L16" s="10" t="s">
        <v>197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208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1.5</v>
      </c>
      <c r="O17" s="16">
        <v>50</v>
      </c>
      <c r="P17" s="16">
        <f>N17*O17</f>
        <v>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200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v>3</v>
      </c>
      <c r="O18" s="5">
        <v>72</v>
      </c>
      <c r="P18" s="16">
        <f t="shared" ref="P18:P22" si="1">N18*O18</f>
        <v>216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2.1599999999999997</v>
      </c>
      <c r="O19" s="5">
        <v>73</v>
      </c>
      <c r="P19" s="16">
        <f t="shared" si="1"/>
        <v>157.67999999999998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5.3999999999999995</v>
      </c>
      <c r="O20" s="5">
        <v>66.77</v>
      </c>
      <c r="P20" s="16">
        <f t="shared" si="1"/>
        <v>360.55799999999994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2.4</v>
      </c>
      <c r="O21" s="5">
        <v>43</v>
      </c>
      <c r="P21" s="16">
        <f t="shared" si="1"/>
        <v>103.2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0.01</v>
      </c>
      <c r="H22" s="14"/>
      <c r="I22" s="14"/>
      <c r="J22" s="14"/>
      <c r="K22" s="14"/>
      <c r="L22" s="14"/>
      <c r="M22" s="15">
        <f t="shared" si="0"/>
        <v>0.01</v>
      </c>
      <c r="N22" s="15">
        <f>D15*M22</f>
        <v>0.6</v>
      </c>
      <c r="O22" s="5">
        <v>52</v>
      </c>
      <c r="P22" s="16">
        <f t="shared" si="1"/>
        <v>31.2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2E-3</v>
      </c>
      <c r="H23" s="14">
        <v>3.0000000000000001E-3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0.3</v>
      </c>
      <c r="O23" s="5">
        <v>38</v>
      </c>
      <c r="P23" s="16">
        <f>O23*N23</f>
        <v>11.4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2E-3</v>
      </c>
      <c r="H24" s="14">
        <v>2E-3</v>
      </c>
      <c r="I24" s="14"/>
      <c r="J24" s="14"/>
      <c r="K24" s="14"/>
      <c r="L24" s="14"/>
      <c r="M24" s="15">
        <f t="shared" si="0"/>
        <v>4.0000000000000001E-3</v>
      </c>
      <c r="N24" s="15">
        <f>D15*M24</f>
        <v>0.24</v>
      </c>
      <c r="O24" s="5">
        <v>35</v>
      </c>
      <c r="P24" s="16">
        <f t="shared" ref="P24:P28" si="2">N24*O24</f>
        <v>8.4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0.12</v>
      </c>
      <c r="O25" s="5">
        <v>314</v>
      </c>
      <c r="P25" s="16">
        <f t="shared" si="2"/>
        <v>37.68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1E-3</v>
      </c>
      <c r="H26" s="14">
        <v>2E-3</v>
      </c>
      <c r="I26" s="14"/>
      <c r="J26" s="14"/>
      <c r="K26" s="14">
        <v>1E-3</v>
      </c>
      <c r="L26" s="14"/>
      <c r="M26" s="15">
        <f t="shared" si="0"/>
        <v>4.0000000000000001E-3</v>
      </c>
      <c r="N26" s="15">
        <f>D15*M26</f>
        <v>0.24</v>
      </c>
      <c r="O26" s="5">
        <v>145</v>
      </c>
      <c r="P26" s="16">
        <f t="shared" si="2"/>
        <v>34.799999999999997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0.18</v>
      </c>
      <c r="O27" s="5">
        <v>185</v>
      </c>
      <c r="P27" s="16">
        <f t="shared" si="2"/>
        <v>33.299999999999997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3.3</v>
      </c>
      <c r="O28" s="5">
        <v>580</v>
      </c>
      <c r="P28" s="16">
        <f t="shared" si="2"/>
        <v>1914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11</v>
      </c>
      <c r="O29" s="5">
        <v>11</v>
      </c>
      <c r="P29" s="16">
        <f t="shared" ref="P29" si="3">N29*O29</f>
        <v>121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1.5</v>
      </c>
      <c r="O30" s="5">
        <v>50</v>
      </c>
      <c r="P30" s="16">
        <f t="shared" ref="P30:P34" si="4">N30*O30</f>
        <v>75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2.2200000000000002</v>
      </c>
      <c r="O31" s="5">
        <v>31</v>
      </c>
      <c r="P31" s="16">
        <f t="shared" si="4"/>
        <v>68.820000000000007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0.24</v>
      </c>
      <c r="O32" s="14">
        <v>19</v>
      </c>
      <c r="P32" s="16">
        <f t="shared" si="4"/>
        <v>4.5599999999999996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0.12</v>
      </c>
      <c r="O33" s="14">
        <v>770</v>
      </c>
      <c r="P33" s="16">
        <f t="shared" si="4"/>
        <v>92.399999999999991</v>
      </c>
      <c r="Q33" s="1"/>
      <c r="R33" s="1"/>
    </row>
    <row r="34" spans="1:18" ht="15" customHeight="1" x14ac:dyDescent="0.25">
      <c r="A34" s="26"/>
      <c r="B34" s="4" t="s">
        <v>198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v>0.04</v>
      </c>
      <c r="O34" s="14">
        <v>440</v>
      </c>
      <c r="P34" s="16">
        <f t="shared" si="4"/>
        <v>17.600000000000001</v>
      </c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0.06</v>
      </c>
      <c r="O35" s="14">
        <v>570</v>
      </c>
      <c r="P35" s="16">
        <f>N35*O35</f>
        <v>34.199999999999996</v>
      </c>
    </row>
    <row r="36" spans="1:18" ht="15" customHeight="1" x14ac:dyDescent="0.25">
      <c r="A36" s="26"/>
      <c r="B36" s="4" t="s">
        <v>211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0.42</v>
      </c>
      <c r="O36" s="14">
        <v>200</v>
      </c>
      <c r="P36" s="16">
        <f>N36*O36</f>
        <v>84</v>
      </c>
    </row>
    <row r="37" spans="1:18" ht="15" customHeight="1" x14ac:dyDescent="0.25">
      <c r="A37" s="26">
        <v>30</v>
      </c>
      <c r="B37" s="4" t="s">
        <v>202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0.12</v>
      </c>
      <c r="O37" s="14">
        <v>140</v>
      </c>
      <c r="P37" s="5">
        <f>N37*O37</f>
        <v>16.8</v>
      </c>
    </row>
    <row r="38" spans="1:18" ht="15.75" x14ac:dyDescent="0.25">
      <c r="A38" s="115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3497.598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205</v>
      </c>
    </row>
    <row r="45" spans="1:18" ht="15.75" x14ac:dyDescent="0.25">
      <c r="B45" s="2" t="s">
        <v>195</v>
      </c>
      <c r="J45" t="s">
        <v>206</v>
      </c>
    </row>
  </sheetData>
  <mergeCells count="15">
    <mergeCell ref="A38:B38"/>
    <mergeCell ref="C12:C14"/>
    <mergeCell ref="D12:L12"/>
    <mergeCell ref="M12:M14"/>
    <mergeCell ref="N12:N14"/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2024-12-04T05:53:57Z</dcterms:modified>
</cp:coreProperties>
</file>