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8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<sst xmlns="http://schemas.openxmlformats.org/spreadsheetml/2006/main" count="4753" uniqueCount="218">
  <si>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</si>
  <si>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</si>
  <si>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</si>
  <si>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</si>
  <si>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</si>
  <si>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</si>
  <si>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</si>
  <si>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</si>
  <si>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</si>
  <si>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</si>
  <si>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</si>
  <si>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</si>
  <si>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</si>
  <si>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</si>
  <si>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</si>
  <si>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</si>
  <si>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</si>
  <si>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</si>
  <si>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</si>
  <si>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</si>
  <si>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</si>
  <si>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</si>
  <si>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</si>
  <si>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</si>
  <si>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</si>
  <si>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</si>
  <si>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</si>
  <si>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</si>
  <si>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</si>
  <si>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</si>
  <si>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</si>
  <si>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</si>
  <si>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</si>
  <si>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</si>
  <si>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</si>
  <si>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</si>
  <si>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</si>
  <si>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</si>
  <si>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</si>
  <si>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</si>
  <si>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</si>
  <si>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</si>
  <si>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</si>
  <si>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</si>
  <si>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</si>
  <si>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</si>
  <si>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</si>
  <si>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</si>
  <si>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</si>
  <si>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</si>
  <si>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</si>
  <si>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</si>
  <si>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</si>
  <si>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</si>
  <si>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</si>
  <si>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</si>
  <si>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</si>
  <si>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</si>
  <si>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</si>
  <si>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</si>
  <si>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</si>
  <si>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</si>
  <si>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</si>
  <si>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</si>
  <si>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</si>
  <si>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</si>
  <si>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</si>
  <si>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</si>
  <si>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</si>
  <si>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</si>
  <si>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</si>
  <si>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</si>
  <si>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</si>
  <si>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</si>
  <si>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</si>
  <si>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</si>
  <si>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</si>
  <si>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</si>
  <si>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</si>
  <si>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</si>
  <si>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</si>
  <si>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</si>
  <si>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</si>
  <si>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</si>
  <si>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</si>
  <si>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</si>
  <si>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</si>
  <si>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</si>
  <si>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</si>
  <si>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</si>
  <si>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</si>
  <si>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</si>
  <si>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</si>
  <si>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</si>
  <si>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</si>
  <si>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</si>
  <si>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</si>
  <si>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</si>
  <si>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</si>
  <si>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</si>
  <si>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</si>
  <si>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</si>
  <si>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</si>
  <si>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</si>
  <si>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</si>
  <si>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</si>
  <si>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</si>
  <si>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</si>
  <si>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</si>
  <si>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</si>
  <si>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</si>
  <si>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</si>
  <si>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</si>
  <si>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</si>
  <si>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</si>
  <si>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</si>
  <si>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</si>
  <si>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</si>
  <si>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</si>
  <si>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</si>
  <si>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</si>
  <si>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</si>
  <si>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</si>
  <si>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</si>
  <si>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</si>
  <si>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</si>
  <si>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</si>
  <si>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</si>
  <si>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</si>
  <si>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</si>
  <si>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</si>
  <si>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</si>
  <si>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</si>
  <si>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</si>
  <si>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</si>
  <si>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</si>
  <si>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</si>
  <si>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</si>
  <si>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</si>
  <si>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</si>
  <si>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</si>
  <si>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</si>
  <si>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</si>
  <si>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</si>
  <si>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</si>
  <si>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</si>
  <si>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</si>
  <si>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</si>
  <si>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</si>
  <si>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</si>
  <si>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</si>
  <si>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</si>
  <si>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</si>
  <si>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</si>
  <si>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</si>
  <si>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</si>
  <si>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</si>
  <si>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</si>
  <si>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</si>
  <si>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</si>
  <si>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</si>
  <si>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</si>
  <si>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</si>
  <si>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</si>
  <si>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</si>
  <si>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</si>
  <si>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</si>
  <si>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</si>
  <si>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</si>
  <si>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</si>
  <si>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</si>
  <si>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</si>
  <si>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</si>
  <si>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</si>
  <si>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</si>
  <si>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</si>
  <si>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</si>
  <si>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</si>
  <si>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</si>
  <si>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</si>
  <si>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</si>
  <si>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</si>
  <si>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</si>
  <si>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</si>
  <si>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</si>
  <si>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</si>
  <si>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</si>
  <si>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</si>
  <si>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</si>
  <si>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</si>
  <si>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</si>
  <si>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</si>
  <si>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</si>
  <si>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</si>
  <si>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</si>
  <si>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</si>
  <si>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</si>
  <si>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</si>
  <si>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</si>
  <si>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</si>
  <si>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</si>
  <si>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</si>
  <si>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</si>
  <si>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</si>
  <si>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</si>
  <si>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</si>
  <si>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</si>
  <si>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</si>
  <si>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</si>
  <si>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</si>
  <si>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</si>
  <si>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</si>
  <si>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</si>
  <si>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</si>
  <si>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хлеб чай с сахаром</t>
  </si>
  <si>
    <t>перловка</t>
  </si>
  <si>
    <t>яйцо</t>
  </si>
  <si>
    <t>12.12.2024год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</si>
</sst>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3"/>
  <sheetViews>
    <sheetView tabSelected="1" zoomScale="82" zoomScaleNormal="82" workbookViewId="0">
      <selection activeCell="K43" sqref="K4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208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217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10</v>
      </c>
    </row>
    <row r="6" spans="1:18" x14ac:dyDescent="0.25">
      <c r="F6" s="20"/>
      <c r="G6" t="s">
        <v>217</v>
      </c>
    </row>
    <row r="7" spans="1:18" x14ac:dyDescent="0.25">
      <c r="D7" t="s">
        <v>209</v>
      </c>
    </row>
    <row r="8" spans="1:18" x14ac:dyDescent="0.25">
      <c r="B8" s="23" t="s">
        <v>210</v>
      </c>
      <c r="D8" s="23"/>
      <c r="E8" s="23"/>
    </row>
    <row r="9" spans="1:18" ht="46.5" customHeight="1" x14ac:dyDescent="0.25">
      <c r="B9" s="120" t="s">
        <v>5</v>
      </c>
      <c r="C9" s="121"/>
      <c r="D9" s="122" t="s">
        <v>42</v>
      </c>
      <c r="E9" s="122" t="s">
        <v>8</v>
      </c>
      <c r="F9" s="122" t="s">
        <v>9</v>
      </c>
      <c r="G9" s="122" t="s">
        <v>10</v>
      </c>
      <c r="H9" s="122" t="s">
        <v>41</v>
      </c>
      <c r="I9" s="2" t="s">
        <v>211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23"/>
      <c r="E10" s="123"/>
      <c r="F10" s="123"/>
      <c r="G10" s="123"/>
      <c r="H10" s="123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P48/H11</f>
        <v>50.149489999999993</v>
      </c>
      <c r="H11" s="6">
        <v>4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200.59795999999997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04" t="s">
        <v>17</v>
      </c>
      <c r="D14" s="106" t="s">
        <v>14</v>
      </c>
      <c r="E14" s="107"/>
      <c r="F14" s="107"/>
      <c r="G14" s="107"/>
      <c r="H14" s="107"/>
      <c r="I14" s="107"/>
      <c r="J14" s="107"/>
      <c r="K14" s="107"/>
      <c r="L14" s="107"/>
      <c r="M14" s="108" t="s">
        <v>18</v>
      </c>
      <c r="N14" s="110" t="s">
        <v>19</v>
      </c>
      <c r="O14" s="112" t="s">
        <v>20</v>
      </c>
      <c r="P14" s="115" t="s">
        <v>21</v>
      </c>
      <c r="Q14" s="1"/>
      <c r="R14" s="1"/>
    </row>
    <row r="15" spans="1:18" ht="15.75" x14ac:dyDescent="0.25">
      <c r="A15" s="31"/>
      <c r="B15" s="32" t="s">
        <v>13</v>
      </c>
      <c r="C15" s="105"/>
      <c r="D15" s="117" t="s">
        <v>15</v>
      </c>
      <c r="E15" s="117"/>
      <c r="F15" s="118"/>
      <c r="G15" s="106" t="s">
        <v>16</v>
      </c>
      <c r="H15" s="107"/>
      <c r="I15" s="107"/>
      <c r="J15" s="107"/>
      <c r="K15" s="107"/>
      <c r="L15" s="119"/>
      <c r="M15" s="109"/>
      <c r="N15" s="111"/>
      <c r="O15" s="113"/>
      <c r="P15" s="116"/>
      <c r="Q15" s="1"/>
      <c r="R15" s="1"/>
    </row>
    <row r="16" spans="1:18" ht="87.75" customHeight="1" thickBot="1" x14ac:dyDescent="0.3">
      <c r="A16" s="33"/>
      <c r="B16" s="34"/>
      <c r="C16" s="105"/>
      <c r="D16" s="88" t="s">
        <v>212</v>
      </c>
      <c r="E16" s="88" t="s">
        <v>163</v>
      </c>
      <c r="F16" s="88" t="s">
        <v>213</v>
      </c>
      <c r="G16" s="88" t="s">
        <v>214</v>
      </c>
      <c r="H16" s="87"/>
      <c r="I16" s="87"/>
      <c r="J16" s="87"/>
      <c r="K16" s="87"/>
      <c r="L16" s="87"/>
      <c r="M16" s="109"/>
      <c r="N16" s="111"/>
      <c r="O16" s="114"/>
      <c r="P16" s="11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135</v>
      </c>
      <c r="C19" s="14" t="s">
        <v>24</v>
      </c>
      <c r="D19" s="15">
        <v>0.05</v>
      </c>
      <c r="E19" s="15"/>
      <c r="F19" s="14"/>
      <c r="G19" s="15">
        <v>0.05</v>
      </c>
      <c r="H19" s="15"/>
      <c r="I19" s="15"/>
      <c r="J19" s="15"/>
      <c r="K19" s="15"/>
      <c r="L19" s="15"/>
      <c r="M19" s="15">
        <f t="shared" ref="M19:M30" si="0">SUM(D19:L19)</f>
        <v>0.1</v>
      </c>
      <c r="N19" s="15">
        <f>M19*H11</f>
        <v>0.4</v>
      </c>
      <c r="O19" s="16">
        <v>46</v>
      </c>
      <c r="P19" s="16">
        <f>N19*O19</f>
        <v>18.400000000000002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1.2E-2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1.2E-2</v>
      </c>
      <c r="N20" s="15">
        <f>M20*H11</f>
        <v>4.8000000000000001E-2</v>
      </c>
      <c r="O20" s="5">
        <v>630</v>
      </c>
      <c r="P20" s="16">
        <f>N20*O20</f>
        <v>30.240000000000002</v>
      </c>
      <c r="Q20" s="1"/>
      <c r="R20" s="1"/>
    </row>
    <row r="21" spans="1:18" ht="15.75" x14ac:dyDescent="0.25">
      <c r="A21" s="26">
        <v>3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>
        <v>1E-3</v>
      </c>
      <c r="I21" s="14"/>
      <c r="J21" s="14"/>
      <c r="K21" s="14"/>
      <c r="L21" s="14"/>
      <c r="M21" s="15">
        <f t="shared" si="0"/>
        <v>2E-3</v>
      </c>
      <c r="N21" s="15">
        <f>M21*H11</f>
        <v>8.0000000000000002E-3</v>
      </c>
      <c r="O21" s="5">
        <v>550</v>
      </c>
      <c r="P21" s="16">
        <f>N21*O21</f>
        <v>4.4000000000000004</v>
      </c>
      <c r="Q21" s="1"/>
      <c r="R21" s="1"/>
    </row>
    <row r="22" spans="1:18" ht="15.75" x14ac:dyDescent="0.25">
      <c r="A22" s="26">
        <v>4</v>
      </c>
      <c r="B22" s="4" t="s">
        <v>27</v>
      </c>
      <c r="C22" s="14" t="s">
        <v>24</v>
      </c>
      <c r="D22" s="14"/>
      <c r="E22" s="14">
        <v>1.4E-2</v>
      </c>
      <c r="F22" s="14"/>
      <c r="G22" s="14"/>
      <c r="H22" s="14">
        <v>1.4999999999999999E-2</v>
      </c>
      <c r="I22" s="14"/>
      <c r="J22" s="14"/>
      <c r="K22" s="14"/>
      <c r="L22" s="14"/>
      <c r="M22" s="15">
        <f t="shared" si="0"/>
        <v>2.8999999999999998E-2</v>
      </c>
      <c r="N22" s="15">
        <f>M22*H11</f>
        <v>0.11599999999999999</v>
      </c>
      <c r="O22" s="5">
        <v>73</v>
      </c>
      <c r="P22" s="16">
        <f t="shared" ref="P22:P27" si="1">N22*O22</f>
        <v>8.468</v>
      </c>
      <c r="Q22" s="1"/>
      <c r="R22" s="1"/>
    </row>
    <row r="23" spans="1:18" ht="15.75" x14ac:dyDescent="0.25">
      <c r="A23" s="26">
        <v>5</v>
      </c>
      <c r="B23" s="4" t="s">
        <v>30</v>
      </c>
      <c r="C23" s="14" t="s">
        <v>24</v>
      </c>
      <c r="D23" s="14"/>
      <c r="E23" s="14"/>
      <c r="F23" s="14">
        <v>3.0000000000000001E-3</v>
      </c>
      <c r="G23" s="14"/>
      <c r="H23" s="14"/>
      <c r="I23" s="14"/>
      <c r="J23" s="14"/>
      <c r="K23" s="14"/>
      <c r="L23" s="14"/>
      <c r="M23" s="15">
        <f t="shared" si="0"/>
        <v>3.0000000000000001E-3</v>
      </c>
      <c r="N23" s="15">
        <f>M23*H11</f>
        <v>1.2E-2</v>
      </c>
      <c r="O23" s="5">
        <v>19</v>
      </c>
      <c r="P23" s="16">
        <f t="shared" si="1"/>
        <v>0.22800000000000001</v>
      </c>
      <c r="Q23" s="1"/>
      <c r="R23" s="1"/>
    </row>
    <row r="24" spans="1:18" ht="15.75" x14ac:dyDescent="0.25">
      <c r="A24" s="26">
        <v>6</v>
      </c>
      <c r="B24" s="4" t="s">
        <v>28</v>
      </c>
      <c r="C24" s="14" t="s">
        <v>24</v>
      </c>
      <c r="D24" s="14"/>
      <c r="E24" s="14"/>
      <c r="F24" s="14">
        <v>0.05</v>
      </c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M24*H11</f>
        <v>0.2</v>
      </c>
      <c r="O24" s="5">
        <v>640</v>
      </c>
      <c r="P24" s="16">
        <f>N24*O24</f>
        <v>128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M25*H11</f>
        <v>1.2E-2</v>
      </c>
      <c r="O25" s="5">
        <v>145</v>
      </c>
      <c r="P25" s="16">
        <v>1.63</v>
      </c>
      <c r="Q25" s="1"/>
      <c r="R25" s="1"/>
    </row>
    <row r="26" spans="1:18" ht="15.75" x14ac:dyDescent="0.25">
      <c r="A26" s="26">
        <v>8</v>
      </c>
      <c r="B26" s="4" t="s">
        <v>48</v>
      </c>
      <c r="C26" s="14" t="s">
        <v>24</v>
      </c>
      <c r="D26" s="14"/>
      <c r="E26" s="14"/>
      <c r="F26" s="14">
        <v>3.0000000000000001E-3</v>
      </c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M26*H11</f>
        <v>1.2E-2</v>
      </c>
      <c r="O26" s="5">
        <v>32</v>
      </c>
      <c r="P26" s="16">
        <f t="shared" si="1"/>
        <v>0.38400000000000001</v>
      </c>
      <c r="Q26" s="1"/>
      <c r="R26" s="1"/>
    </row>
    <row r="27" spans="1:18" ht="15.75" x14ac:dyDescent="0.25">
      <c r="A27" s="26">
        <v>10</v>
      </c>
      <c r="B27" s="4" t="s">
        <v>39</v>
      </c>
      <c r="C27" s="14" t="s">
        <v>24</v>
      </c>
      <c r="D27" s="14"/>
      <c r="E27" s="14"/>
      <c r="F27" s="14">
        <v>2E-3</v>
      </c>
      <c r="G27" s="14"/>
      <c r="H27" s="14"/>
      <c r="I27" s="14"/>
      <c r="J27" s="14"/>
      <c r="K27" s="14"/>
      <c r="L27" s="14"/>
      <c r="M27" s="15">
        <f t="shared" si="0"/>
        <v>2E-3</v>
      </c>
      <c r="N27" s="15">
        <f>M27*H11</f>
        <v>8.0000000000000002E-3</v>
      </c>
      <c r="O27" s="5">
        <v>35</v>
      </c>
      <c r="P27" s="16">
        <f t="shared" si="1"/>
        <v>0.28000000000000003</v>
      </c>
      <c r="Q27" s="1"/>
      <c r="R27" s="1"/>
    </row>
    <row r="28" spans="1:18" ht="15.75" x14ac:dyDescent="0.25">
      <c r="A28" s="26">
        <v>12</v>
      </c>
      <c r="B28" s="4" t="s">
        <v>31</v>
      </c>
      <c r="C28" s="14" t="s">
        <v>24</v>
      </c>
      <c r="D28" s="14"/>
      <c r="E28" s="14"/>
      <c r="F28" s="14">
        <v>4.0000000000000001E-3</v>
      </c>
      <c r="G28" s="14"/>
      <c r="H28" s="14"/>
      <c r="I28" s="14"/>
      <c r="J28" s="14"/>
      <c r="K28" s="14"/>
      <c r="L28" s="14"/>
      <c r="M28" s="15">
        <f t="shared" si="0"/>
        <v>4.0000000000000001E-3</v>
      </c>
      <c r="N28" s="15">
        <f>M28*H11</f>
        <v>1.6E-2</v>
      </c>
      <c r="O28" s="5">
        <v>38</v>
      </c>
      <c r="P28" s="16">
        <f>O28*N28</f>
        <v>0.60799999999999998</v>
      </c>
      <c r="Q28" s="1"/>
      <c r="R28" s="1"/>
    </row>
    <row r="29" spans="1:18" ht="15.75" x14ac:dyDescent="0.25">
      <c r="A29" s="26">
        <v>13</v>
      </c>
      <c r="B29" s="4" t="s">
        <v>215</v>
      </c>
      <c r="C29" s="14" t="s">
        <v>24</v>
      </c>
      <c r="D29" s="14"/>
      <c r="E29" s="14"/>
      <c r="F29" s="14">
        <v>0.04</v>
      </c>
      <c r="G29" s="14"/>
      <c r="H29" s="14"/>
      <c r="I29" s="14"/>
      <c r="J29" s="14"/>
      <c r="K29" s="14"/>
      <c r="L29" s="14"/>
      <c r="M29" s="15">
        <f t="shared" si="0"/>
        <v>0.04</v>
      </c>
      <c r="N29" s="15">
        <f>M29*H11</f>
        <v>0.16</v>
      </c>
      <c r="O29" s="5">
        <v>36</v>
      </c>
      <c r="P29" s="16">
        <f t="shared" ref="P29:P30" si="2">N29*O29</f>
        <v>5.76</v>
      </c>
      <c r="Q29" s="1"/>
      <c r="R29" s="1"/>
    </row>
    <row r="30" spans="1:18" ht="15.75" x14ac:dyDescent="0.25">
      <c r="A30" s="26">
        <v>14</v>
      </c>
      <c r="B30" s="4" t="s">
        <v>216</v>
      </c>
      <c r="C30" s="14" t="s">
        <v>24</v>
      </c>
      <c r="D30" s="14"/>
      <c r="E30" s="14"/>
      <c r="F30" s="14">
        <v>3.0000000000000001E-3</v>
      </c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M30*H11</f>
        <v>1.2E-2</v>
      </c>
      <c r="O30" s="5">
        <v>183.33</v>
      </c>
      <c r="P30" s="16">
        <f t="shared" si="2"/>
        <v>2.1999600000000004</v>
      </c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8"/>
      <c r="N40" s="38"/>
      <c r="O40" s="14"/>
      <c r="P40" s="39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/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/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/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/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/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6"/>
    </row>
    <row r="47" spans="1:18" ht="15" customHeight="1" x14ac:dyDescent="0.25">
      <c r="A47" s="26"/>
      <c r="B47" s="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5"/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SUM(P19:P47)</f>
        <v>200.59795999999997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182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  <mergeCell ref="A48:B48"/>
    <mergeCell ref="C14:C16"/>
    <mergeCell ref="D14:L14"/>
    <mergeCell ref="M14:M16"/>
    <mergeCell ref="N14:N16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2024-11-28T20:28:36Z</cp:lastPrinted>
  <dcterms:created xsi:type="dcterms:W3CDTF">2019-01-18T12:27:48Z</dcterms:created>
  <dcterms:modified xsi:type="dcterms:W3CDTF">2024-11-28T20:28:43Z</dcterms:modified>
</cp:coreProperties>
</file>