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4" i="270"/>
  <c r="M33" i="270"/>
  <c r="N33" i="270" s="1"/>
  <c r="P33" i="270" s="1"/>
  <c r="N32" i="270"/>
  <c r="P32" i="270" s="1"/>
  <c r="M32" i="270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N27" i="270"/>
  <c r="P27" i="270" s="1"/>
  <c r="M27" i="270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N21" i="270"/>
  <c r="P21" i="270" s="1"/>
  <c r="M21" i="270"/>
  <c r="N20" i="270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<sst xmlns="http://schemas.openxmlformats.org/spreadsheetml/2006/main" count="4812" uniqueCount="221">
  <si>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</si>
  <si>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</si>
  <si>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</si>
  <si>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</si>
  <si>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</si>
  <si>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</si>
  <si>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</si>
  <si>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</si>
  <si>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</si>
  <si>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</si>
  <si>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</si>
  <si>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</si>
  <si>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</si>
  <si>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</si>
  <si>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</si>
  <si>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</si>
  <si>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</si>
  <si>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</si>
  <si>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</si>
  <si>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</si>
  <si>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</si>
  <si>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</si>
  <si>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</si>
  <si>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</si>
  <si>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</si>
  <si>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</si>
  <si>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</si>
  <si>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</si>
  <si>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</si>
  <si>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</si>
  <si>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</si>
  <si>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</si>
  <si>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</si>
  <si>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</si>
  <si>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</si>
  <si>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</si>
  <si>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</si>
  <si>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</si>
  <si>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</si>
  <si>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</si>
  <si>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</si>
  <si>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</si>
  <si>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</si>
  <si>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</si>
  <si>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</si>
  <si>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</si>
  <si>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</si>
  <si>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</si>
  <si>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</si>
  <si>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</si>
  <si>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</si>
  <si>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</si>
  <si>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</si>
  <si>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</si>
  <si>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</si>
  <si>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</si>
  <si>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</si>
  <si>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</si>
  <si>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</si>
  <si>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</si>
  <si>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</si>
  <si>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</si>
  <si>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</si>
  <si>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</si>
  <si>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</si>
  <si>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</si>
  <si>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</si>
  <si>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</si>
  <si>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</si>
  <si>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</si>
  <si>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</si>
  <si>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</si>
  <si>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</si>
  <si>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</si>
  <si>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</si>
  <si>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</si>
  <si>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</si>
  <si>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</si>
  <si>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</si>
  <si>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</si>
  <si>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</si>
  <si>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</si>
  <si>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</si>
  <si>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</si>
  <si>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</si>
  <si>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</si>
  <si>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</si>
  <si>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</si>
  <si>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</si>
  <si>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</si>
  <si>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</si>
  <si>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</si>
  <si>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</si>
  <si>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</si>
  <si>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</si>
  <si>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</si>
  <si>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</si>
  <si>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</si>
  <si>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</si>
  <si>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</si>
  <si>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</si>
  <si>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</si>
  <si>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</si>
  <si>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</si>
  <si>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</si>
  <si>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</si>
  <si>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</si>
  <si>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</si>
  <si>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</si>
  <si>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</si>
  <si>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</si>
  <si>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</si>
  <si>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</si>
  <si>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</si>
  <si>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</si>
  <si>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</si>
  <si>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</si>
  <si>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</si>
  <si>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</si>
  <si>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</si>
  <si>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</si>
  <si>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</si>
  <si>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</si>
  <si>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</si>
  <si>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</si>
  <si>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</si>
  <si>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</si>
  <si>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</si>
  <si>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</si>
  <si>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</si>
  <si>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</si>
  <si>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</si>
  <si>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</si>
  <si>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</si>
  <si>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</si>
  <si>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</si>
  <si>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</si>
  <si>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</si>
  <si>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</si>
  <si>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</si>
  <si>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</si>
  <si>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</si>
  <si>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</si>
  <si>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</si>
  <si>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</si>
  <si>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</si>
  <si>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</si>
  <si>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</si>
  <si>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</si>
  <si>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</si>
  <si>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</si>
  <si>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</si>
  <si>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</si>
  <si>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</si>
  <si>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</si>
  <si>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</si>
  <si>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</si>
  <si>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</si>
  <si>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</si>
  <si>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</si>
  <si>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</si>
  <si>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</si>
  <si>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</si>
  <si>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</si>
  <si>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</si>
  <si>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</si>
  <si>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</si>
  <si>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</si>
  <si>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</si>
  <si>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</si>
  <si>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</si>
  <si>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</si>
  <si>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</si>
  <si>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</si>
  <si>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</si>
  <si>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</si>
  <si>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</si>
  <si>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</si>
  <si>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</si>
  <si>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</si>
  <si>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</si>
  <si>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</si>
  <si>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</si>
  <si>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</si>
  <si>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</si>
  <si>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</si>
  <si>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</si>
  <si>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</si>
  <si>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</si>
  <si>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</si>
  <si>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</si>
  <si>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</si>
  <si>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</si>
  <si>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</si>
  <si>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Тефтели из гов. В томатном соусе</t>
  </si>
  <si>
    <t>каша гречневая</t>
  </si>
  <si>
    <t>чай с сахаром</t>
  </si>
  <si>
    <t>огурец свеж</t>
  </si>
  <si>
    <t>50гр</t>
  </si>
  <si>
    <t>масло раст.</t>
  </si>
  <si>
    <t>яйцо</t>
  </si>
  <si>
    <t>масло слив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</si>
  <si>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</si>
  <si>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</si>
  <si>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</si>
  <si>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</si>
  <si>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</si>
  <si>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</si>
  <si>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</si>
  <si>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</si>
  <si>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</si>
  <si>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</si>
  <si>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</si>
  <si>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</si>
  <si>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</si>
  <si>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</si>
  <si>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</si>
  <si>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</si>
  <si>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90/50гр</t>
  </si>
  <si>
    <t>70гр</t>
  </si>
  <si>
    <t>11.12.2024год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</si>
</sst>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I26" sqref="I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57031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82.800319999999999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6624.0255999999999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35</v>
      </c>
      <c r="G17" s="15" t="s">
        <v>196</v>
      </c>
      <c r="H17" s="16" t="s">
        <v>197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218</v>
      </c>
      <c r="E19" s="21" t="s">
        <v>185</v>
      </c>
      <c r="F19" s="21" t="s">
        <v>186</v>
      </c>
      <c r="G19" s="21" t="s">
        <v>187</v>
      </c>
      <c r="H19" s="21" t="s">
        <v>219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9.5000000000000001E-2</v>
      </c>
      <c r="E20" s="26"/>
      <c r="F20" s="25"/>
      <c r="G20" s="26"/>
      <c r="H20" s="26"/>
      <c r="I20" s="26"/>
      <c r="J20" s="26"/>
      <c r="K20" s="26"/>
      <c r="L20" s="26"/>
      <c r="M20" s="26">
        <v>9.5000000000000001E-2</v>
      </c>
      <c r="N20" s="26">
        <f>M20*H12</f>
        <v>7.6</v>
      </c>
      <c r="O20" s="33">
        <v>580</v>
      </c>
      <c r="P20" s="33">
        <f>N20*O20</f>
        <v>4408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3" si="0">SUM(D21:L21)</f>
        <v>0.01</v>
      </c>
      <c r="N21" s="26">
        <f>M21*H12</f>
        <v>0.8</v>
      </c>
      <c r="O21" s="7">
        <v>38</v>
      </c>
      <c r="P21" s="33">
        <f>N21*O21</f>
        <v>30.400000000000002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0.56000000000000005</v>
      </c>
      <c r="O22" s="7">
        <v>17</v>
      </c>
      <c r="P22" s="33">
        <f t="shared" ref="P22:P27" si="1">N22*O22</f>
        <v>9.5200000000000014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</v>
      </c>
      <c r="O23" s="7">
        <v>156</v>
      </c>
      <c r="P23" s="33">
        <f t="shared" si="1"/>
        <v>62.400000000000006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88</v>
      </c>
      <c r="P24" s="33">
        <f t="shared" si="1"/>
        <v>35.200000000000003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</v>
      </c>
      <c r="O25" s="7">
        <v>35</v>
      </c>
      <c r="P25" s="33">
        <f t="shared" si="1"/>
        <v>8.4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0.24</v>
      </c>
      <c r="O26" s="7">
        <v>314</v>
      </c>
      <c r="P26" s="33">
        <f t="shared" si="1"/>
        <v>75.36</v>
      </c>
      <c r="Q26" s="35"/>
      <c r="R26" s="35"/>
      <c r="T26" s="40"/>
    </row>
    <row r="27" spans="1:20" ht="15.75" x14ac:dyDescent="0.25">
      <c r="A27" s="23">
        <v>10</v>
      </c>
      <c r="B27" s="6" t="s">
        <v>51</v>
      </c>
      <c r="C27" s="25" t="s">
        <v>40</v>
      </c>
      <c r="D27" s="25">
        <v>3.0000000000000001E-3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0.24</v>
      </c>
      <c r="O27" s="7">
        <v>32</v>
      </c>
      <c r="P27" s="33">
        <f t="shared" si="1"/>
        <v>7.68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>
        <v>4.0000000000000001E-3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0.32</v>
      </c>
      <c r="O28" s="7">
        <v>183.33</v>
      </c>
      <c r="P28" s="33">
        <f>O28*N28</f>
        <v>58.665600000000005</v>
      </c>
      <c r="Q28" s="35"/>
      <c r="R28" s="35"/>
    </row>
    <row r="29" spans="1:20" ht="15.75" x14ac:dyDescent="0.25">
      <c r="A29" s="23">
        <v>13</v>
      </c>
      <c r="B29" s="6" t="s">
        <v>43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0"/>
        <v>1.4999999999999999E-2</v>
      </c>
      <c r="N29" s="26">
        <f>M29*H12</f>
        <v>1.2</v>
      </c>
      <c r="O29" s="7">
        <v>73</v>
      </c>
      <c r="P29" s="33">
        <f>N29*O29</f>
        <v>87.6</v>
      </c>
      <c r="Q29" s="35"/>
      <c r="R29" s="35"/>
    </row>
    <row r="30" spans="1:20" ht="15.75" x14ac:dyDescent="0.25">
      <c r="A30" s="23">
        <v>14</v>
      </c>
      <c r="B30" s="6" t="s">
        <v>48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 t="shared" si="0"/>
        <v>0.05</v>
      </c>
      <c r="N30" s="26">
        <f>M30*H12</f>
        <v>4</v>
      </c>
      <c r="O30" s="7">
        <v>50</v>
      </c>
      <c r="P30" s="33">
        <f>N30*O30</f>
        <v>200</v>
      </c>
      <c r="Q30" s="35"/>
      <c r="R30" s="35"/>
    </row>
    <row r="31" spans="1:20" ht="15.75" x14ac:dyDescent="0.25">
      <c r="A31" s="23">
        <v>15</v>
      </c>
      <c r="B31" s="6" t="s">
        <v>201</v>
      </c>
      <c r="C31" s="25" t="s">
        <v>40</v>
      </c>
      <c r="D31" s="25"/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0.4</v>
      </c>
      <c r="O31" s="7">
        <v>640</v>
      </c>
      <c r="P31" s="33">
        <f>N31*O31</f>
        <v>256</v>
      </c>
      <c r="Q31" s="35"/>
      <c r="R31" s="35"/>
    </row>
    <row r="32" spans="1:20" ht="15.75" x14ac:dyDescent="0.25">
      <c r="A32" s="23">
        <v>16</v>
      </c>
      <c r="B32" s="6" t="s">
        <v>202</v>
      </c>
      <c r="C32" s="25" t="s">
        <v>40</v>
      </c>
      <c r="D32" s="25"/>
      <c r="E32" s="25"/>
      <c r="F32" s="25">
        <v>0.06</v>
      </c>
      <c r="G32" s="25"/>
      <c r="H32" s="25"/>
      <c r="I32" s="25"/>
      <c r="J32" s="25"/>
      <c r="K32" s="25"/>
      <c r="L32" s="25"/>
      <c r="M32" s="26">
        <f t="shared" si="0"/>
        <v>0.06</v>
      </c>
      <c r="N32" s="26">
        <f>M32*H12</f>
        <v>4.8</v>
      </c>
      <c r="O32" s="7">
        <v>46</v>
      </c>
      <c r="P32" s="33">
        <f>N32*O32</f>
        <v>220.79999999999998</v>
      </c>
      <c r="Q32" s="35"/>
      <c r="R32" s="35"/>
    </row>
    <row r="33" spans="1:18" ht="15.75" x14ac:dyDescent="0.25">
      <c r="A33" s="23">
        <v>18</v>
      </c>
      <c r="B33" s="6" t="s">
        <v>42</v>
      </c>
      <c r="C33" s="25" t="s">
        <v>40</v>
      </c>
      <c r="D33" s="25"/>
      <c r="E33" s="25"/>
      <c r="F33" s="25"/>
      <c r="G33" s="25">
        <v>1E-3</v>
      </c>
      <c r="H33" s="25"/>
      <c r="I33" s="25"/>
      <c r="J33" s="25"/>
      <c r="K33" s="25"/>
      <c r="L33" s="25"/>
      <c r="M33" s="26">
        <f t="shared" si="0"/>
        <v>1E-3</v>
      </c>
      <c r="N33" s="26">
        <f>M33*H12</f>
        <v>0.08</v>
      </c>
      <c r="O33" s="7">
        <v>550</v>
      </c>
      <c r="P33" s="33">
        <f>N33*O33</f>
        <v>44</v>
      </c>
      <c r="Q33" s="35"/>
      <c r="R33" s="35"/>
    </row>
    <row r="34" spans="1:18" ht="15.75" x14ac:dyDescent="0.25">
      <c r="A34" s="23">
        <v>20</v>
      </c>
      <c r="B34" s="6" t="s">
        <v>197</v>
      </c>
      <c r="C34" s="25" t="s">
        <v>40</v>
      </c>
      <c r="D34" s="25"/>
      <c r="E34" s="25"/>
      <c r="F34" s="25"/>
      <c r="G34" s="25"/>
      <c r="H34" s="25">
        <v>7.0000000000000007E-2</v>
      </c>
      <c r="I34" s="25"/>
      <c r="J34" s="25"/>
      <c r="K34" s="25"/>
      <c r="L34" s="25"/>
      <c r="M34" s="26">
        <v>7.0000000000000007E-2</v>
      </c>
      <c r="N34" s="26">
        <v>5.6</v>
      </c>
      <c r="O34" s="7">
        <v>200</v>
      </c>
      <c r="P34" s="33">
        <f>O34*N34</f>
        <v>1120</v>
      </c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6624.0255999999999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2024-11-28T17:02:11Z</cp:lastPrinted>
  <dcterms:created xsi:type="dcterms:W3CDTF">2019-01-18T12:27:00Z</dcterms:created>
  <dcterms:modified xsi:type="dcterms:W3CDTF">2024-11-28T17:09:49Z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F4580F95C07349A7B51EAD6B09D59A34_12</vt:lpwstr>
  </property>
  <property fmtid="{D5CDD505-2E9C-101B-9397-08002B2CF9AE}" pid="3" name="KSOProductBuildVer">
    <vt:lpwstr>1049-12.2.0.16731</vt:lpwstr>
  </property>
</Properties>
</file>