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M31" i="270"/>
  <c r="N31" i="270" s="1"/>
  <c r="P31" i="270" s="1"/>
  <c r="M30" i="270"/>
  <c r="N30" i="270" s="1"/>
  <c r="P30" i="270" s="1"/>
  <c r="M29" i="270"/>
  <c r="N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<sst xmlns="http://schemas.openxmlformats.org/spreadsheetml/2006/main" count="4809" uniqueCount="223">
  <si>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</si>
  <si>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</si>
  <si>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</si>
  <si>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</si>
  <si>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</si>
  <si>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</si>
  <si>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</si>
  <si>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</si>
  <si>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</si>
  <si>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</si>
  <si>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</si>
  <si>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</si>
  <si>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</si>
  <si>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</si>
  <si>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</si>
  <si>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</si>
  <si>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</si>
  <si>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</si>
  <si>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</si>
  <si>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</si>
  <si>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</si>
  <si>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</si>
  <si>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</si>
  <si>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</si>
  <si>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</si>
  <si>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</si>
  <si>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</si>
  <si>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</si>
  <si>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</si>
  <si>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</si>
  <si>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</si>
  <si>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</si>
  <si>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</si>
  <si>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</si>
  <si>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</si>
  <si>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</si>
  <si>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</si>
  <si>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</si>
  <si>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</si>
  <si>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</si>
  <si>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</si>
  <si>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</si>
  <si>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</si>
  <si>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</si>
  <si>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</si>
  <si>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</si>
  <si>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</si>
  <si>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</si>
  <si>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</si>
  <si>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</si>
  <si>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</si>
  <si>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</si>
  <si>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</si>
  <si>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</si>
  <si>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</si>
  <si>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</si>
  <si>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</si>
  <si>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</si>
  <si>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</si>
  <si>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</si>
  <si>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</si>
  <si>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</si>
  <si>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</si>
  <si>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</si>
  <si>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</si>
  <si>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</si>
  <si>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</si>
  <si>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</si>
  <si>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</si>
  <si>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</si>
  <si>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</si>
  <si>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</si>
  <si>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</si>
  <si>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</si>
  <si>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</si>
  <si>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</si>
  <si>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</si>
  <si>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</si>
  <si>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</si>
  <si>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</si>
  <si>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</si>
  <si>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</si>
  <si>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</si>
  <si>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</si>
  <si>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</si>
  <si>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</si>
  <si>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</si>
  <si>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</si>
  <si>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</si>
  <si>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</si>
  <si>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</si>
  <si>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</si>
  <si>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</si>
  <si>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</si>
  <si>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</si>
  <si>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</si>
  <si>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</si>
  <si>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</si>
  <si>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</si>
  <si>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</si>
  <si>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</si>
  <si>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</si>
  <si>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</si>
  <si>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</si>
  <si>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</si>
  <si>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</si>
  <si>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</si>
  <si>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</si>
  <si>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</si>
  <si>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</si>
  <si>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</si>
  <si>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</si>
  <si>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</si>
  <si>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</si>
  <si>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</si>
  <si>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</si>
  <si>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</si>
  <si>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</si>
  <si>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</si>
  <si>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</si>
  <si>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</si>
  <si>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</si>
  <si>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</si>
  <si>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</si>
  <si>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</si>
  <si>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</si>
  <si>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</si>
  <si>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</si>
  <si>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</si>
  <si>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</si>
  <si>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</si>
  <si>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</si>
  <si>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</si>
  <si>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</si>
  <si>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</si>
  <si>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</si>
  <si>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</si>
  <si>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</si>
  <si>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</si>
  <si>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</si>
  <si>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</si>
  <si>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</si>
  <si>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</si>
  <si>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</si>
  <si>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</si>
  <si>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</si>
  <si>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</si>
  <si>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</si>
  <si>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</si>
  <si>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</si>
  <si>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</si>
  <si>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</si>
  <si>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</si>
  <si>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</si>
  <si>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</si>
  <si>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</si>
  <si>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</si>
  <si>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</si>
  <si>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</si>
  <si>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</si>
  <si>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</si>
  <si>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</si>
  <si>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</si>
  <si>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</si>
  <si>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</si>
  <si>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</si>
  <si>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</si>
  <si>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</si>
  <si>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</si>
  <si>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</si>
  <si>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</si>
  <si>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</si>
  <si>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</si>
  <si>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</si>
  <si>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</si>
  <si>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</si>
  <si>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</si>
  <si>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</si>
  <si>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</si>
  <si>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</si>
  <si>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</si>
  <si>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</si>
  <si>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</si>
  <si>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</si>
  <si>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</si>
  <si>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</si>
  <si>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</si>
  <si>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</si>
  <si>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</si>
  <si>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</si>
  <si>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</si>
  <si>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</si>
  <si>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</si>
  <si>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</si>
  <si>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Рыба тушенная с соусом</t>
  </si>
  <si>
    <t>макароны отварн.</t>
  </si>
  <si>
    <t>Мармелад</t>
  </si>
  <si>
    <t>75/50гр</t>
  </si>
  <si>
    <t>30гр</t>
  </si>
  <si>
    <t>Рыба</t>
  </si>
  <si>
    <t>масло раст.</t>
  </si>
  <si>
    <t xml:space="preserve"> </t>
  </si>
  <si>
    <t>масло слив</t>
  </si>
  <si>
    <t>хлеб</t>
  </si>
  <si>
    <t>мармелад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</si>
  <si>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</si>
  <si>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</si>
  <si>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</si>
  <si>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</si>
  <si>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</si>
  <si>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</si>
  <si>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</si>
  <si>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</si>
  <si>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</si>
  <si>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</si>
  <si>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</si>
  <si>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</si>
  <si>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</si>
  <si>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</si>
  <si>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</si>
  <si>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</si>
  <si>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05.12.2024год</t>
  </si>
  <si>
    <t>05.12.2024годд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</si>
</sst>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N36" sqref="N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/>
      <c r="G7" t="s">
        <v>222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61.118098765432109</v>
      </c>
      <c r="H12" s="8">
        <v>81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4950.5660000000007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183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81</v>
      </c>
      <c r="E18" s="18">
        <v>81</v>
      </c>
      <c r="F18" s="18">
        <v>81</v>
      </c>
      <c r="G18" s="18">
        <v>81</v>
      </c>
      <c r="H18" s="18">
        <v>81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198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199</v>
      </c>
      <c r="C20" s="25" t="s">
        <v>40</v>
      </c>
      <c r="D20" s="26">
        <v>0.17199999999999999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0.17199999999999999</v>
      </c>
      <c r="N20" s="26">
        <f>M20*H12</f>
        <v>13.931999999999999</v>
      </c>
      <c r="O20" s="33">
        <v>195</v>
      </c>
      <c r="P20" s="33">
        <f>N20*O20</f>
        <v>2716.74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0.81</v>
      </c>
      <c r="O21" s="7">
        <v>38</v>
      </c>
      <c r="P21" s="33">
        <f>N21*O21</f>
        <v>30.78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0.40500000000000003</v>
      </c>
      <c r="O22" s="7">
        <v>17</v>
      </c>
      <c r="P22" s="33">
        <f t="shared" ref="P22:P27" si="1">N22*O22</f>
        <v>6.8850000000000007</v>
      </c>
      <c r="Q22" s="35"/>
      <c r="R22" s="35"/>
    </row>
    <row r="23" spans="1:20" ht="15.75" x14ac:dyDescent="0.25">
      <c r="A23" s="23">
        <v>6</v>
      </c>
      <c r="B23" s="6" t="s">
        <v>200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0.81</v>
      </c>
      <c r="O23" s="7">
        <v>156</v>
      </c>
      <c r="P23" s="33">
        <f t="shared" si="1"/>
        <v>126.36000000000001</v>
      </c>
      <c r="Q23" s="35"/>
      <c r="R23" s="35"/>
    </row>
    <row r="24" spans="1:20" ht="15.75" x14ac:dyDescent="0.25">
      <c r="A24" s="23">
        <v>7</v>
      </c>
      <c r="B24" s="6" t="s">
        <v>56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0.40500000000000003</v>
      </c>
      <c r="O24" s="7">
        <v>314</v>
      </c>
      <c r="P24" s="33">
        <f t="shared" si="1"/>
        <v>127.17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8.0000000000000002E-3</v>
      </c>
      <c r="E25" s="25"/>
      <c r="F25" s="25"/>
      <c r="G25" s="25"/>
      <c r="H25" s="25"/>
      <c r="I25" s="25"/>
      <c r="J25" s="25" t="s">
        <v>201</v>
      </c>
      <c r="K25" s="25"/>
      <c r="L25" s="25"/>
      <c r="M25" s="26">
        <f t="shared" si="0"/>
        <v>8.0000000000000002E-3</v>
      </c>
      <c r="N25" s="26">
        <f>M25*H12</f>
        <v>0.64800000000000002</v>
      </c>
      <c r="O25" s="7">
        <v>35</v>
      </c>
      <c r="P25" s="33">
        <f t="shared" si="1"/>
        <v>22.68</v>
      </c>
      <c r="Q25" s="35"/>
      <c r="R25" s="35"/>
    </row>
    <row r="26" spans="1:20" ht="15.75" x14ac:dyDescent="0.25">
      <c r="A26" s="23">
        <v>9</v>
      </c>
      <c r="B26" s="6" t="s">
        <v>51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0.40500000000000003</v>
      </c>
      <c r="O26" s="7">
        <v>32</v>
      </c>
      <c r="P26" s="33">
        <f t="shared" si="1"/>
        <v>12.96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M27*H12</f>
        <v>4.2930000000000001</v>
      </c>
      <c r="O27" s="7">
        <v>41</v>
      </c>
      <c r="P27" s="33">
        <f t="shared" si="1"/>
        <v>176.01300000000001</v>
      </c>
      <c r="Q27" s="35"/>
      <c r="R27" s="35"/>
    </row>
    <row r="28" spans="1:20" ht="15.75" x14ac:dyDescent="0.25">
      <c r="A28" s="23">
        <v>12</v>
      </c>
      <c r="B28" s="6" t="s">
        <v>202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M28*H12</f>
        <v>0.56700000000000006</v>
      </c>
      <c r="O28" s="7">
        <v>640</v>
      </c>
      <c r="P28" s="33">
        <f>O28*N28</f>
        <v>362.88000000000005</v>
      </c>
      <c r="Q28" s="35"/>
      <c r="R28" s="35"/>
    </row>
    <row r="29" spans="1:20" ht="15.75" x14ac:dyDescent="0.25">
      <c r="A29" s="23">
        <v>14</v>
      </c>
      <c r="B29" s="6" t="s">
        <v>203</v>
      </c>
      <c r="C29" s="25" t="s">
        <v>40</v>
      </c>
      <c r="D29" s="25"/>
      <c r="E29" s="25"/>
      <c r="F29" s="25"/>
      <c r="G29" s="25">
        <v>0.06</v>
      </c>
      <c r="H29" s="25"/>
      <c r="I29" s="25"/>
      <c r="J29" s="25"/>
      <c r="K29" s="25"/>
      <c r="L29" s="25"/>
      <c r="M29" s="26">
        <f t="shared" si="0"/>
        <v>0.06</v>
      </c>
      <c r="N29" s="26">
        <f>M29*H12</f>
        <v>4.8599999999999994</v>
      </c>
      <c r="O29" s="7">
        <v>46</v>
      </c>
      <c r="P29" s="33">
        <v>216.44</v>
      </c>
      <c r="Q29" s="35"/>
      <c r="R29" s="35"/>
    </row>
    <row r="30" spans="1:20" ht="15.75" x14ac:dyDescent="0.25">
      <c r="A30" s="23">
        <v>15</v>
      </c>
      <c r="B30" s="6" t="s">
        <v>42</v>
      </c>
      <c r="C30" s="25" t="s">
        <v>40</v>
      </c>
      <c r="D30" s="25"/>
      <c r="E30" s="25"/>
      <c r="F30" s="25"/>
      <c r="G30" s="25"/>
      <c r="H30" s="25">
        <v>1E-3</v>
      </c>
      <c r="I30" s="25"/>
      <c r="J30" s="25"/>
      <c r="K30" s="25"/>
      <c r="L30" s="25"/>
      <c r="M30" s="26">
        <f t="shared" si="0"/>
        <v>1E-3</v>
      </c>
      <c r="N30" s="26">
        <f>M30*H12</f>
        <v>8.1000000000000003E-2</v>
      </c>
      <c r="O30" s="7">
        <v>550</v>
      </c>
      <c r="P30" s="33">
        <f t="shared" ref="P30:P32" si="2">N30*O30</f>
        <v>44.550000000000004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>
        <v>1E-3</v>
      </c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1.6E-2</v>
      </c>
      <c r="N31" s="26">
        <f>M31*H12</f>
        <v>1.296</v>
      </c>
      <c r="O31" s="7">
        <v>73</v>
      </c>
      <c r="P31" s="33">
        <f t="shared" si="2"/>
        <v>94.608000000000004</v>
      </c>
      <c r="Q31" s="35"/>
      <c r="R31" s="35"/>
    </row>
    <row r="32" spans="1:20" ht="15.75" x14ac:dyDescent="0.25">
      <c r="A32" s="23">
        <v>18</v>
      </c>
      <c r="B32" s="6" t="s">
        <v>204</v>
      </c>
      <c r="C32" s="25" t="s">
        <v>85</v>
      </c>
      <c r="D32" s="25"/>
      <c r="E32" s="25"/>
      <c r="F32" s="25">
        <v>0.03</v>
      </c>
      <c r="G32" s="25"/>
      <c r="H32" s="25"/>
      <c r="I32" s="25"/>
      <c r="J32" s="25"/>
      <c r="K32" s="25"/>
      <c r="L32" s="25"/>
      <c r="M32" s="26">
        <v>0.03</v>
      </c>
      <c r="N32" s="26">
        <v>81</v>
      </c>
      <c r="O32" s="7">
        <v>12.5</v>
      </c>
      <c r="P32" s="33">
        <f t="shared" si="2"/>
        <v>1012.5</v>
      </c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4950.5660000000007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209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210</v>
      </c>
      <c r="G5" t="s">
        <v>5</v>
      </c>
    </row>
    <row r="6" spans="1:18" x14ac:dyDescent="0.25">
      <c r="D6" t="s">
        <v>6</v>
      </c>
      <c r="H6" t="s">
        <v>211</v>
      </c>
    </row>
    <row r="7" spans="1:18" x14ac:dyDescent="0.25">
      <c r="B7" s="4" t="s">
        <v>212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213</v>
      </c>
      <c r="H15" s="16" t="s">
        <v>90</v>
      </c>
      <c r="I15" s="16" t="s">
        <v>214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215</v>
      </c>
      <c r="H17" s="21" t="s">
        <v>187</v>
      </c>
      <c r="I17" s="21" t="s">
        <v>215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216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214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217</v>
      </c>
      <c r="P19" s="33" t="s">
        <v>218</v>
      </c>
      <c r="Q19" s="35"/>
      <c r="R19" s="35"/>
    </row>
    <row r="20" spans="1:18" ht="15.75" x14ac:dyDescent="0.25">
      <c r="A20" s="23">
        <v>3</v>
      </c>
      <c r="B20" s="6" t="s">
        <v>219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220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2024-11-28T17:00:26Z</cp:lastPrinted>
  <dcterms:created xsi:type="dcterms:W3CDTF">2019-01-18T12:27:00Z</dcterms:created>
  <dcterms:modified xsi:type="dcterms:W3CDTF">2024-11-28T17:09:57Z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306B28E6697B4CFEB5046806C4F97F82_12</vt:lpwstr>
  </property>
  <property fmtid="{D5CDD505-2E9C-101B-9397-08002B2CF9AE}" pid="3" name="KSOProductBuildVer">
    <vt:lpwstr>1049-12.2.0.16731</vt:lpwstr>
  </property>
</Properties>
</file>