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<sst xmlns="http://schemas.openxmlformats.org/spreadsheetml/2006/main" count="4692" uniqueCount="242">
  <si>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</si>
  <si>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</si>
  <si>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</si>
  <si>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</si>
  <si>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</si>
  <si>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</si>
  <si>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</si>
  <si>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</si>
  <si>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</si>
  <si>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</si>
  <si>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</si>
  <si>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</si>
  <si>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</si>
  <si>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</si>
  <si>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</si>
  <si>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</si>
  <si>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</si>
  <si>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</si>
  <si>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</si>
  <si>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</si>
  <si>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</si>
  <si>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</si>
  <si>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</si>
  <si>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</si>
  <si>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</si>
  <si>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</si>
  <si>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</si>
  <si>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</si>
  <si>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</si>
  <si>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</si>
  <si>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</si>
  <si>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</si>
  <si>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</si>
  <si>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</si>
  <si>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</si>
  <si>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</si>
  <si>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</si>
  <si>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</si>
  <si>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</si>
  <si>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</si>
  <si>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</si>
  <si>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</si>
  <si>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</si>
  <si>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</si>
  <si>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</si>
  <si>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</si>
  <si>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</si>
  <si>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</si>
  <si>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</si>
  <si>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</si>
  <si>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</si>
  <si>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</si>
  <si>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</si>
  <si>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</si>
  <si>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</si>
  <si>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</si>
  <si>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</si>
  <si>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</si>
  <si>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</si>
  <si>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</si>
  <si>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</si>
  <si>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</si>
  <si>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</si>
  <si>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</si>
  <si>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</si>
  <si>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</si>
  <si>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</si>
  <si>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</si>
  <si>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</si>
  <si>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</si>
  <si>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</si>
  <si>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</si>
  <si>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</si>
  <si>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</si>
  <si>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</si>
  <si>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</si>
  <si>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</si>
  <si>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</si>
  <si>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</si>
  <si>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</si>
  <si>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</si>
  <si>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</si>
  <si>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</si>
  <si>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</si>
  <si>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</si>
  <si>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</si>
  <si>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</si>
  <si>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</si>
  <si>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</si>
  <si>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</si>
  <si>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</si>
  <si>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</si>
  <si>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</si>
  <si>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</si>
  <si>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</si>
  <si>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</si>
  <si>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</si>
  <si>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</si>
  <si>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</si>
  <si>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</si>
  <si>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</si>
  <si>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</si>
  <si>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</si>
  <si>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</si>
  <si>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</si>
  <si>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</si>
  <si>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</si>
  <si>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</si>
  <si>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</si>
  <si>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</si>
  <si>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</si>
  <si>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</si>
  <si>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</si>
  <si>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</si>
  <si>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</si>
  <si>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</si>
  <si>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</si>
  <si>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</si>
  <si>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</si>
  <si>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</si>
  <si>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</si>
  <si>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</si>
  <si>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</si>
  <si>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</si>
  <si>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</si>
  <si>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</si>
  <si>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</si>
  <si>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</si>
  <si>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</si>
  <si>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</si>
  <si>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</si>
  <si>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</si>
  <si>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</si>
  <si>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</si>
  <si>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</si>
  <si>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</si>
  <si>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</si>
  <si>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</si>
  <si>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</si>
  <si>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</si>
  <si>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</si>
  <si>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</si>
  <si>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</si>
  <si>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</si>
  <si>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</si>
  <si>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</si>
  <si>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</si>
  <si>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</si>
  <si>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</si>
  <si>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</si>
  <si>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</si>
  <si>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</si>
  <si>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</si>
  <si>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</si>
  <si>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</si>
  <si>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</si>
  <si>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</si>
  <si>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</si>
  <si>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</si>
  <si>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</si>
  <si>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</si>
  <si>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</si>
  <si>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</si>
  <si>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</si>
  <si>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</si>
  <si>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</si>
  <si>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</si>
  <si>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</si>
  <si>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</si>
  <si>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</si>
  <si>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</si>
  <si>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</si>
  <si>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</si>
  <si>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</si>
  <si>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</si>
  <si>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</si>
  <si>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</si>
  <si>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</si>
  <si>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</si>
  <si>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</si>
  <si>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</si>
  <si>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</si>
  <si>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</si>
  <si>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</si>
  <si>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</si>
  <si>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</si>
  <si>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</si>
  <si>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</si>
  <si>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</si>
  <si>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</si>
  <si>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</si>
  <si>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</si>
  <si>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</si>
  <si>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</si>
  <si>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</si>
  <si>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</si>
  <si>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</si>
  <si>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</si>
  <si>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</si>
  <si>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</si>
  <si>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</si>
  <si>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</si>
  <si>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</si>
  <si>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</si>
  <si>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</si>
  <si>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</si>
  <si>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</si>
  <si>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</si>
  <si>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</si>
  <si>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</si>
  <si>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</si>
  <si>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</si>
  <si>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</si>
  <si>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</si>
  <si>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</si>
  <si>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</si>
  <si>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</si>
  <si>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</si>
  <si>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</si>
  <si>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</si>
  <si>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</si>
  <si>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</si>
  <si>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</si>
  <si>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</si>
  <si>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</si>
  <si>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</si>
  <si>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</si>
  <si>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</si>
  <si>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</si>
  <si>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</si>
  <si>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</si>
  <si>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</si>
  <si>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</si>
  <si>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</si>
  <si>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</si>
  <si>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</si>
  <si>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</si>
  <si>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</si>
  <si>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</si>
  <si>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</si>
  <si>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</si>
  <si>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04.12.2024год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</si>
</sst>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1" fillId="0" borderId="0" xfId="0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3</v>
      </c>
    </row>
    <row r="6" spans="1:18" x14ac:dyDescent="0.25">
      <c r="F6" s="3"/>
      <c r="G6" s="46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6" t="s">
        <v>9</v>
      </c>
      <c r="C9" s="57"/>
      <c r="D9" s="63" t="s">
        <v>10</v>
      </c>
      <c r="E9" s="63" t="s">
        <v>11</v>
      </c>
      <c r="F9" s="63" t="s">
        <v>12</v>
      </c>
      <c r="G9" s="63" t="s">
        <v>13</v>
      </c>
      <c r="H9" s="63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4"/>
      <c r="E10" s="64"/>
      <c r="F10" s="64"/>
      <c r="G10" s="64"/>
      <c r="H10" s="64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50.941650000000003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203.76660000000001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7" t="s">
        <v>20</v>
      </c>
      <c r="D14" s="58" t="s">
        <v>21</v>
      </c>
      <c r="E14" s="59"/>
      <c r="F14" s="59"/>
      <c r="G14" s="59"/>
      <c r="H14" s="59"/>
      <c r="I14" s="59"/>
      <c r="J14" s="59"/>
      <c r="K14" s="59"/>
      <c r="L14" s="59"/>
      <c r="M14" s="47" t="s">
        <v>22</v>
      </c>
      <c r="N14" s="49" t="s">
        <v>23</v>
      </c>
      <c r="O14" s="51" t="s">
        <v>24</v>
      </c>
      <c r="P14" s="54" t="s">
        <v>25</v>
      </c>
      <c r="Q14" s="32"/>
      <c r="R14" s="32"/>
    </row>
    <row r="15" spans="1:18" ht="15.75" x14ac:dyDescent="0.25">
      <c r="A15" s="11"/>
      <c r="B15" s="12" t="s">
        <v>26</v>
      </c>
      <c r="C15" s="68"/>
      <c r="D15" s="60" t="s">
        <v>27</v>
      </c>
      <c r="E15" s="60"/>
      <c r="F15" s="61"/>
      <c r="G15" s="58" t="s">
        <v>28</v>
      </c>
      <c r="H15" s="59"/>
      <c r="I15" s="59"/>
      <c r="J15" s="59"/>
      <c r="K15" s="59"/>
      <c r="L15" s="62"/>
      <c r="M15" s="48"/>
      <c r="N15" s="50"/>
      <c r="O15" s="52"/>
      <c r="P15" s="55"/>
      <c r="Q15" s="32"/>
      <c r="R15" s="32"/>
    </row>
    <row r="16" spans="1:18" ht="87.75" customHeight="1" x14ac:dyDescent="0.25">
      <c r="A16" s="13"/>
      <c r="B16" s="14"/>
      <c r="C16" s="68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48"/>
      <c r="N16" s="50"/>
      <c r="O16" s="53"/>
      <c r="P16" s="55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75</v>
      </c>
      <c r="P20" s="31">
        <f>N20*O20</f>
        <v>21.000000000000004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19</v>
      </c>
      <c r="P21" s="31">
        <f>N21*O21</f>
        <v>0.38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4.0000000000000001E-3</v>
      </c>
      <c r="H22" s="25"/>
      <c r="I22" s="25"/>
      <c r="J22" s="25"/>
      <c r="K22" s="25"/>
      <c r="L22" s="25"/>
      <c r="M22" s="26">
        <f t="shared" si="0"/>
        <v>7.0000000000000001E-3</v>
      </c>
      <c r="N22" s="26">
        <f>M22*H11</f>
        <v>2.8000000000000001E-2</v>
      </c>
      <c r="O22" s="7">
        <v>640</v>
      </c>
      <c r="P22" s="31">
        <f t="shared" ref="P22:P27" si="1">N22*O22</f>
        <v>17.920000000000002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46</v>
      </c>
      <c r="P23" s="31">
        <f t="shared" si="1"/>
        <v>18.032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73</v>
      </c>
      <c r="P25" s="31">
        <f t="shared" si="1"/>
        <v>8.76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6.3E-2</v>
      </c>
      <c r="H26" s="25"/>
      <c r="I26" s="25"/>
      <c r="J26" s="25"/>
      <c r="K26" s="25"/>
      <c r="L26" s="25"/>
      <c r="M26" s="26">
        <f t="shared" si="0"/>
        <v>6.3E-2</v>
      </c>
      <c r="N26" s="26">
        <f>M26*H11</f>
        <v>0.252</v>
      </c>
      <c r="O26" s="7">
        <v>430</v>
      </c>
      <c r="P26" s="31">
        <f t="shared" si="1"/>
        <v>108.36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38</v>
      </c>
      <c r="P27" s="31">
        <f t="shared" si="1"/>
        <v>0.76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183.33</v>
      </c>
      <c r="P29" s="31">
        <f t="shared" ref="P29:P30" si="2">N29*O29</f>
        <v>3.6666000000000003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145</v>
      </c>
      <c r="P30" s="31">
        <f t="shared" si="2"/>
        <v>2.9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32</v>
      </c>
      <c r="P31" s="31">
        <v>0.38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5" t="s">
        <v>70</v>
      </c>
      <c r="B40" s="6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203.76660000000001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2024-11-28T20:12:59Z</cp:lastPrinted>
  <dcterms:created xsi:type="dcterms:W3CDTF">2019-01-18T12:27:00Z</dcterms:created>
  <dcterms:modified xsi:type="dcterms:W3CDTF">2024-11-28T20:33:38Z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