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N28" i="276" s="1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<sst xmlns="http://schemas.openxmlformats.org/spreadsheetml/2006/main" count="4874" uniqueCount="219">
  <si>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</si>
  <si>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</si>
  <si>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</si>
  <si>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</si>
  <si>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</si>
  <si>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</si>
  <si>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</si>
  <si>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</si>
  <si>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</si>
  <si>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</si>
  <si>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</si>
  <si>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</si>
  <si>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</si>
  <si>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</si>
  <si>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</si>
  <si>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</si>
  <si>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</si>
  <si>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</si>
  <si>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</si>
  <si>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</si>
  <si>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</si>
  <si>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</si>
  <si>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</si>
  <si>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</si>
  <si>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</si>
  <si>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</si>
  <si>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</si>
  <si>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</si>
  <si>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</si>
  <si>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</si>
  <si>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</si>
  <si>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</si>
  <si>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</si>
  <si>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</si>
  <si>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</si>
  <si>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</si>
  <si>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</si>
  <si>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</si>
  <si>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</si>
  <si>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</si>
  <si>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</si>
  <si>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</si>
  <si>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</si>
  <si>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</si>
  <si>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</si>
  <si>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</si>
  <si>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</si>
  <si>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</si>
  <si>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</si>
  <si>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</si>
  <si>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</si>
  <si>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</si>
  <si>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</si>
  <si>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</si>
  <si>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</si>
  <si>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</si>
  <si>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</si>
  <si>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</si>
  <si>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</si>
  <si>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</si>
  <si>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</si>
  <si>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</si>
  <si>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</si>
  <si>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</si>
  <si>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</si>
  <si>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</si>
  <si>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</si>
  <si>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</si>
  <si>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</si>
  <si>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</si>
  <si>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</si>
  <si>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</si>
  <si>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</si>
  <si>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</si>
  <si>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</si>
  <si>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</si>
  <si>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</si>
  <si>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</si>
  <si>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</si>
  <si>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</si>
  <si>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</si>
  <si>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</si>
  <si>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</si>
  <si>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</si>
  <si>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</si>
  <si>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</si>
  <si>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</si>
  <si>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</si>
  <si>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</si>
  <si>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</si>
  <si>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</si>
  <si>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</si>
  <si>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</si>
  <si>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</si>
  <si>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</si>
  <si>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</si>
  <si>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</si>
  <si>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</si>
  <si>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</si>
  <si>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</si>
  <si>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</si>
  <si>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</si>
  <si>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</si>
  <si>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</si>
  <si>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</si>
  <si>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</si>
  <si>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</si>
  <si>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</si>
  <si>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</si>
  <si>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</si>
  <si>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</si>
  <si>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</si>
  <si>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</si>
  <si>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</si>
  <si>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</si>
  <si>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</si>
  <si>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</si>
  <si>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</si>
  <si>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</si>
  <si>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</si>
  <si>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</si>
  <si>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</si>
  <si>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</si>
  <si>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</si>
  <si>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</si>
  <si>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</si>
  <si>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</si>
  <si>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</si>
  <si>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</si>
  <si>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</si>
  <si>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</si>
  <si>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</si>
  <si>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</si>
  <si>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</si>
  <si>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</si>
  <si>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</si>
  <si>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</si>
  <si>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</si>
  <si>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</si>
  <si>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</si>
  <si>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</si>
  <si>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</si>
  <si>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</si>
  <si>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</si>
  <si>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</si>
  <si>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</si>
  <si>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</si>
  <si>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</si>
  <si>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</si>
  <si>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</si>
  <si>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</si>
  <si>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</si>
  <si>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</si>
  <si>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</si>
  <si>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</si>
  <si>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</si>
  <si>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</si>
  <si>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</si>
  <si>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</si>
  <si>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</si>
  <si>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</si>
  <si>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</si>
  <si>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</si>
  <si>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</si>
  <si>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</si>
  <si>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</si>
  <si>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</si>
  <si>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</si>
  <si>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</si>
  <si>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</si>
  <si>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</si>
  <si>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</si>
  <si>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</si>
  <si>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</si>
  <si>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</si>
  <si>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</si>
  <si>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</si>
  <si>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</si>
  <si>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</si>
  <si>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</si>
  <si>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</si>
  <si>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</si>
  <si>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</si>
  <si>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</si>
  <si>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</si>
  <si>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</si>
  <si>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</si>
  <si>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</si>
  <si>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</si>
  <si>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</si>
  <si>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</si>
  <si>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</si>
  <si>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</si>
  <si>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</si>
  <si>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</si>
  <si>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</si>
  <si>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</si>
  <si>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</si>
  <si>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</si>
  <si>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</si>
  <si>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</si>
  <si>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</si>
  <si>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</si>
  <si>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</si>
  <si>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</si>
  <si>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</si>
  <si>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</si>
  <si>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</si>
  <si>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</si>
  <si>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</si>
  <si>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</si>
  <si>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</si>
  <si>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</si>
  <si>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</si>
  <si>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</si>
  <si>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    Кушхабиева.З.Б.________________</t>
  </si>
  <si>
    <t>МКОУ СОШ ДО  ИМ.Х.Т.Карашаева  с.п.Белоглинский.</t>
  </si>
  <si>
    <t>28.11.2024год</t>
  </si>
  <si>
    <t xml:space="preserve">  МЕНЮ-ТРЕБОВАНИЕ НА ВЫДАЧУ ПРОДУКТОВ ПИТАНИЯ  №____20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</si>
</sst>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19" zoomScale="89" zoomScaleNormal="89" workbookViewId="0">
      <selection activeCell="S14" sqref="S14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58.363124999999997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933.81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0.4</v>
      </c>
      <c r="O17" s="16">
        <v>50</v>
      </c>
      <c r="P17" s="16">
        <f>N17*O17</f>
        <v>20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0.88</v>
      </c>
      <c r="O18" s="5">
        <v>72</v>
      </c>
      <c r="P18" s="16">
        <f t="shared" ref="P18:P22" si="1">N18*O18</f>
        <v>63.36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0.57599999999999996</v>
      </c>
      <c r="O19" s="5">
        <v>73</v>
      </c>
      <c r="P19" s="16">
        <f t="shared" si="1"/>
        <v>42.047999999999995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1.44</v>
      </c>
      <c r="O20" s="5">
        <v>47</v>
      </c>
      <c r="P20" s="16">
        <f t="shared" si="1"/>
        <v>67.679999999999993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0.64</v>
      </c>
      <c r="O21" s="5">
        <v>43</v>
      </c>
      <c r="P21" s="16">
        <f t="shared" si="1"/>
        <v>27.52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0.24</v>
      </c>
      <c r="O22" s="5">
        <v>34</v>
      </c>
      <c r="P22" s="16">
        <f t="shared" si="1"/>
        <v>8.16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2E-3</v>
      </c>
      <c r="I23" s="14"/>
      <c r="J23" s="14"/>
      <c r="K23" s="14"/>
      <c r="L23" s="14"/>
      <c r="M23" s="15">
        <f t="shared" si="0"/>
        <v>5.0000000000000001E-3</v>
      </c>
      <c r="N23" s="15">
        <f>D15*M23</f>
        <v>0.08</v>
      </c>
      <c r="O23" s="5">
        <v>25</v>
      </c>
      <c r="P23" s="16">
        <f>O23*N23</f>
        <v>2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9.6000000000000002E-2</v>
      </c>
      <c r="O24" s="5">
        <v>35</v>
      </c>
      <c r="P24" s="16">
        <f t="shared" ref="P24:P29" si="2">N24*O24</f>
        <v>3.36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3.2000000000000001E-2</v>
      </c>
      <c r="O25" s="5">
        <v>314</v>
      </c>
      <c r="P25" s="16">
        <f t="shared" si="2"/>
        <v>10.048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1E-3</v>
      </c>
      <c r="L26" s="14"/>
      <c r="M26" s="15">
        <f t="shared" si="0"/>
        <v>6.0000000000000001E-3</v>
      </c>
      <c r="N26" s="15">
        <f>D15*M26</f>
        <v>9.6000000000000002E-2</v>
      </c>
      <c r="O26" s="5">
        <v>135</v>
      </c>
      <c r="P26" s="16">
        <f t="shared" si="2"/>
        <v>12.96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3.2000000000000001E-2</v>
      </c>
      <c r="O27" s="5">
        <v>178</v>
      </c>
      <c r="P27" s="16">
        <f t="shared" si="2"/>
        <v>5.6959999999999997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f>D15*M28</f>
        <v>9.6000000000000002E-2</v>
      </c>
      <c r="O28" s="5">
        <v>85</v>
      </c>
      <c r="P28" s="16">
        <f t="shared" si="2"/>
        <v>8.16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0.86399999999999999</v>
      </c>
      <c r="O29" s="5">
        <v>590</v>
      </c>
      <c r="P29" s="16">
        <f t="shared" si="2"/>
        <v>509.76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5.0000000000000001E-3</v>
      </c>
      <c r="L30" s="14"/>
      <c r="M30" s="15">
        <f t="shared" si="0"/>
        <v>0.01</v>
      </c>
      <c r="N30" s="15">
        <v>2</v>
      </c>
      <c r="O30" s="5">
        <v>10</v>
      </c>
      <c r="P30" s="16">
        <f t="shared" ref="P30" si="3">N30*O30</f>
        <v>20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0.4</v>
      </c>
      <c r="O31" s="5">
        <v>50</v>
      </c>
      <c r="P31" s="16">
        <f t="shared" ref="P31:P35" si="4">N31*O31</f>
        <v>20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0.51200000000000001</v>
      </c>
      <c r="O32" s="5">
        <v>30</v>
      </c>
      <c r="P32" s="16">
        <f t="shared" si="4"/>
        <v>15.36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6.4000000000000001E-2</v>
      </c>
      <c r="O33" s="14">
        <v>19</v>
      </c>
      <c r="P33" s="16">
        <f t="shared" si="4"/>
        <v>1.216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3.2000000000000001E-2</v>
      </c>
      <c r="O34" s="14">
        <v>770</v>
      </c>
      <c r="P34" s="16">
        <f t="shared" si="4"/>
        <v>24.64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1.6E-2</v>
      </c>
      <c r="O35" s="14">
        <v>440</v>
      </c>
      <c r="P35" s="16">
        <f t="shared" si="4"/>
        <v>7.04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0.08</v>
      </c>
      <c r="O36" s="14">
        <v>580</v>
      </c>
      <c r="P36" s="16">
        <f>N36*O36</f>
        <v>46.4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1.6E-2</v>
      </c>
      <c r="O37" s="14">
        <v>570</v>
      </c>
      <c r="P37" s="16">
        <f>N37*O37</f>
        <v>9.120000000000001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6.0000000000000001E-3</v>
      </c>
      <c r="J38" s="14"/>
      <c r="K38" s="14"/>
      <c r="L38" s="14"/>
      <c r="M38" s="15">
        <f t="shared" si="0"/>
        <v>6.0000000000000001E-3</v>
      </c>
      <c r="N38" s="14">
        <f>D15*M38</f>
        <v>9.6000000000000002E-2</v>
      </c>
      <c r="O38" s="14">
        <v>50</v>
      </c>
      <c r="P38" s="16">
        <f>N38*O38</f>
        <v>4.8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3.2000000000000001E-2</v>
      </c>
      <c r="O39" s="14">
        <v>140</v>
      </c>
      <c r="P39" s="5">
        <f>N39*O39</f>
        <v>4.4800000000000004</v>
      </c>
    </row>
    <row r="40" spans="1:18" ht="15.75" x14ac:dyDescent="0.25">
      <c r="A40" s="101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933.80799999999988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2024-11-25T09:53:45Z</dcterms:modified>
</cp:coreProperties>
</file>