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<sst xmlns="http://schemas.openxmlformats.org/spreadsheetml/2006/main" count="4870" uniqueCount="218">
  <si>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</si>
  <si>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</si>
  <si>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</si>
  <si>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</si>
  <si>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</si>
  <si>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</si>
  <si>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</si>
  <si>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</si>
  <si>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</si>
  <si>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</si>
  <si>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</si>
  <si>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</si>
  <si>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</si>
  <si>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</si>
  <si>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</si>
  <si>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</si>
  <si>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</si>
  <si>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</si>
  <si>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</si>
  <si>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</si>
  <si>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</si>
  <si>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</si>
  <si>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</si>
  <si>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</si>
  <si>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</si>
  <si>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</si>
  <si>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</si>
  <si>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</si>
  <si>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</si>
  <si>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</si>
  <si>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</si>
  <si>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</si>
  <si>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</si>
  <si>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</si>
  <si>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</si>
  <si>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</si>
  <si>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</si>
  <si>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</si>
  <si>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</si>
  <si>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</si>
  <si>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</si>
  <si>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</si>
  <si>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</si>
  <si>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</si>
  <si>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</si>
  <si>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</si>
  <si>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</si>
  <si>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</si>
  <si>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</si>
  <si>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</si>
  <si>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</si>
  <si>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</si>
  <si>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</si>
  <si>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</si>
  <si>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</si>
  <si>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</si>
  <si>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</si>
  <si>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</si>
  <si>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</si>
  <si>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</si>
  <si>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</si>
  <si>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</si>
  <si>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</si>
  <si>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</si>
  <si>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</si>
  <si>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</si>
  <si>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</si>
  <si>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</si>
  <si>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</si>
  <si>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</si>
  <si>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</si>
  <si>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</si>
  <si>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</si>
  <si>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</si>
  <si>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</si>
  <si>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</si>
  <si>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</si>
  <si>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</si>
  <si>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</si>
  <si>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</si>
  <si>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</si>
  <si>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</si>
  <si>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</si>
  <si>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</si>
  <si>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</si>
  <si>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</si>
  <si>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</si>
  <si>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</si>
  <si>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</si>
  <si>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</si>
  <si>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</si>
  <si>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</si>
  <si>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</si>
  <si>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</si>
  <si>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</si>
  <si>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</si>
  <si>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</si>
  <si>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</si>
  <si>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</si>
  <si>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</si>
  <si>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</si>
  <si>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</si>
  <si>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</si>
  <si>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</si>
  <si>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</si>
  <si>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</si>
  <si>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</si>
  <si>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</si>
  <si>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</si>
  <si>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</si>
  <si>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</si>
  <si>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</si>
  <si>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</si>
  <si>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</si>
  <si>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</si>
  <si>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</si>
  <si>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</si>
  <si>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</si>
  <si>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</si>
  <si>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</si>
  <si>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</si>
  <si>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</si>
  <si>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</si>
  <si>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</si>
  <si>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</si>
  <si>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</si>
  <si>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</si>
  <si>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</si>
  <si>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</si>
  <si>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</si>
  <si>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</si>
  <si>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</si>
  <si>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</si>
  <si>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</si>
  <si>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</si>
  <si>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</si>
  <si>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</si>
  <si>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</si>
  <si>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</si>
  <si>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</si>
  <si>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</si>
  <si>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</si>
  <si>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</si>
  <si>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</si>
  <si>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</si>
  <si>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</si>
  <si>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</si>
  <si>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</si>
  <si>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</si>
  <si>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</si>
  <si>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</si>
  <si>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</si>
  <si>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</si>
  <si>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</si>
  <si>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</si>
  <si>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</si>
  <si>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</si>
  <si>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</si>
  <si>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</si>
  <si>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</si>
  <si>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</si>
  <si>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</si>
  <si>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</si>
  <si>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</si>
  <si>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</si>
  <si>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</si>
  <si>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</si>
  <si>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</si>
  <si>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</si>
  <si>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</si>
  <si>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</si>
  <si>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</si>
  <si>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</si>
  <si>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</si>
  <si>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</si>
  <si>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</si>
  <si>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</si>
  <si>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</si>
  <si>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</si>
  <si>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</si>
  <si>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</si>
  <si>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</si>
  <si>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</si>
  <si>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</si>
  <si>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</si>
  <si>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</si>
  <si>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</si>
  <si>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</si>
  <si>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</si>
  <si>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</si>
  <si>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</si>
  <si>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</si>
  <si>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</si>
  <si>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</si>
  <si>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</si>
  <si>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</si>
  <si>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</si>
  <si>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</si>
  <si>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</si>
  <si>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</si>
  <si>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</si>
  <si>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</si>
  <si>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</si>
  <si>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</si>
  <si>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</si>
  <si>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</si>
  <si>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</si>
  <si>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</si>
  <si>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</si>
  <si>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</si>
  <si>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</si>
  <si>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</si>
  <si>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</si>
  <si>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</si>
  <si>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</si>
  <si>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</si>
  <si>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26.11.2024год</t>
  </si>
  <si>
    <t xml:space="preserve">  МЕНЮ-ТРЕБОВАНИЕ НА ВЫДАЧУ ПРОДУКТОВ ПИТАНИЯ  №____18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</si>
</sst>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215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55.063124999999999</v>
      </c>
      <c r="H10" s="4">
        <v>16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881.01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204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205</v>
      </c>
      <c r="I14" s="98" t="s">
        <v>211</v>
      </c>
      <c r="J14" s="98" t="s">
        <v>206</v>
      </c>
      <c r="K14" s="98" t="s">
        <v>209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0.32</v>
      </c>
      <c r="O17" s="16">
        <v>50</v>
      </c>
      <c r="P17" s="16">
        <f t="shared" ref="P17:P23" si="0">N17*O17</f>
        <v>16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0.96000000000000008</v>
      </c>
      <c r="O18" s="5">
        <v>72</v>
      </c>
      <c r="P18" s="16">
        <f t="shared" si="0"/>
        <v>69.12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0.57599999999999996</v>
      </c>
      <c r="O19" s="5">
        <v>73</v>
      </c>
      <c r="P19" s="16">
        <f t="shared" si="0"/>
        <v>42.047999999999995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3.2000000000000001E-2</v>
      </c>
      <c r="O20" s="5">
        <v>770</v>
      </c>
      <c r="P20" s="16">
        <f t="shared" si="0"/>
        <v>24.64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1.28</v>
      </c>
      <c r="O21" s="5">
        <v>47</v>
      </c>
      <c r="P21" s="16">
        <f t="shared" si="0"/>
        <v>60.160000000000004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5.5E-2</v>
      </c>
      <c r="I22" s="14"/>
      <c r="J22" s="14"/>
      <c r="K22" s="14"/>
      <c r="L22" s="14"/>
      <c r="M22" s="15">
        <f t="shared" si="1"/>
        <v>5.5E-2</v>
      </c>
      <c r="N22" s="15">
        <f>M22*D15</f>
        <v>0.88</v>
      </c>
      <c r="O22" s="5">
        <v>43</v>
      </c>
      <c r="P22" s="16">
        <f t="shared" si="0"/>
        <v>37.840000000000003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5.0000000000000001E-3</v>
      </c>
      <c r="I23" s="14">
        <v>5.0000000000000001E-3</v>
      </c>
      <c r="J23" s="14"/>
      <c r="K23" s="14"/>
      <c r="L23" s="14"/>
      <c r="M23" s="15">
        <f t="shared" si="1"/>
        <v>0.01</v>
      </c>
      <c r="N23" s="15">
        <f>M23*D15</f>
        <v>0.16</v>
      </c>
      <c r="O23" s="5">
        <v>35</v>
      </c>
      <c r="P23" s="16">
        <f t="shared" si="0"/>
        <v>5.6000000000000005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0.24</v>
      </c>
      <c r="O24" s="5">
        <v>39</v>
      </c>
      <c r="P24" s="16">
        <f>O24*N24</f>
        <v>9.36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6.0000000000000001E-3</v>
      </c>
      <c r="I25" s="14">
        <v>6.0000000000000001E-3</v>
      </c>
      <c r="J25" s="14"/>
      <c r="K25" s="14"/>
      <c r="L25" s="14"/>
      <c r="M25" s="15">
        <f t="shared" si="1"/>
        <v>1.2E-2</v>
      </c>
      <c r="N25" s="15">
        <f>M25*D15</f>
        <v>0.192</v>
      </c>
      <c r="O25" s="5">
        <v>25</v>
      </c>
      <c r="P25" s="16">
        <f t="shared" ref="P25:P32" si="2">N25*O25</f>
        <v>4.8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5">
        <f t="shared" si="1"/>
        <v>3.0000000000000001E-3</v>
      </c>
      <c r="N26" s="15">
        <f>M26*D15</f>
        <v>4.8000000000000001E-2</v>
      </c>
      <c r="O26" s="5">
        <v>314</v>
      </c>
      <c r="P26" s="16">
        <f t="shared" si="2"/>
        <v>15.072000000000001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>
        <v>2E-3</v>
      </c>
      <c r="L27" s="14"/>
      <c r="M27" s="15">
        <f t="shared" si="1"/>
        <v>8.0000000000000002E-3</v>
      </c>
      <c r="N27" s="15">
        <f>M27*D15</f>
        <v>0.128</v>
      </c>
      <c r="O27" s="5">
        <v>135</v>
      </c>
      <c r="P27" s="16">
        <f>N27*O27</f>
        <v>17.28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4.0000000000000001E-3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6.4000000000000001E-2</v>
      </c>
      <c r="O28" s="5">
        <v>178</v>
      </c>
      <c r="P28" s="16">
        <f>N28*O28</f>
        <v>11.391999999999999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1</v>
      </c>
      <c r="O29" s="5">
        <v>10</v>
      </c>
      <c r="P29" s="16">
        <f t="shared" si="2"/>
        <v>10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M30*D15</f>
        <v>1.008</v>
      </c>
      <c r="O30" s="5">
        <v>410</v>
      </c>
      <c r="P30" s="16">
        <f t="shared" si="2"/>
        <v>413.28000000000003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0.56000000000000005</v>
      </c>
      <c r="O31" s="5">
        <v>30</v>
      </c>
      <c r="P31" s="16">
        <f t="shared" si="2"/>
        <v>16.8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0.64</v>
      </c>
      <c r="O32" s="14">
        <v>91</v>
      </c>
      <c r="P32" s="16">
        <f t="shared" si="2"/>
        <v>58.24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M33*D15</f>
        <v>6.4000000000000001E-2</v>
      </c>
      <c r="O33" s="14">
        <v>19</v>
      </c>
      <c r="P33" s="16">
        <f>N33*O33</f>
        <v>1.216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1.6E-2</v>
      </c>
      <c r="O34" s="14">
        <v>440</v>
      </c>
      <c r="P34" s="16">
        <f>N34*O34</f>
        <v>7.04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0.01</v>
      </c>
      <c r="L35" s="14"/>
      <c r="M35" s="15">
        <f t="shared" si="1"/>
        <v>0.01</v>
      </c>
      <c r="N35" s="14">
        <f>M35*D15</f>
        <v>0.16</v>
      </c>
      <c r="O35" s="14">
        <v>218</v>
      </c>
      <c r="P35" s="16">
        <f>N35*O35</f>
        <v>34.880000000000003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0.16</v>
      </c>
      <c r="O36" s="14">
        <v>50</v>
      </c>
      <c r="P36" s="16">
        <f>N36*O36</f>
        <v>8</v>
      </c>
    </row>
    <row r="37" spans="1:18" ht="15" customHeight="1" x14ac:dyDescent="0.25">
      <c r="A37" s="26"/>
      <c r="B37" s="4" t="s">
        <v>207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3.2000000000000001E-2</v>
      </c>
      <c r="O37" s="14">
        <v>570</v>
      </c>
      <c r="P37" s="16">
        <f>N37*O37</f>
        <v>18.240000000000002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881.00799999999992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213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2024-10-15T06:51:57Z</cp:lastPrinted>
  <dcterms:created xsi:type="dcterms:W3CDTF">2019-01-18T12:27:48Z</dcterms:created>
  <dcterms:modified xsi:type="dcterms:W3CDTF">2024-11-25T09:52:12Z</dcterms:modified>
</cp:coreProperties>
</file>