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<sst xmlns="http://schemas.openxmlformats.org/spreadsheetml/2006/main" count="4871" uniqueCount="216">
  <si>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</si>
  <si>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</si>
  <si>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</si>
  <si>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</si>
  <si>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</si>
  <si>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</si>
  <si>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</si>
  <si>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</si>
  <si>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</si>
  <si>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</si>
  <si>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</si>
  <si>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</si>
  <si>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</si>
  <si>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</si>
  <si>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</si>
  <si>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</si>
  <si>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</si>
  <si>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</si>
  <si>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</si>
  <si>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</si>
  <si>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</si>
  <si>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</si>
  <si>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</si>
  <si>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</si>
  <si>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</si>
  <si>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</si>
  <si>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</si>
  <si>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</si>
  <si>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</si>
  <si>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</si>
  <si>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</si>
  <si>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</si>
  <si>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</si>
  <si>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</si>
  <si>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</si>
  <si>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</si>
  <si>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</si>
  <si>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</si>
  <si>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</si>
  <si>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</si>
  <si>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</si>
  <si>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</si>
  <si>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</si>
  <si>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</si>
  <si>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</si>
  <si>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</si>
  <si>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</si>
  <si>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</si>
  <si>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</si>
  <si>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</si>
  <si>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</si>
  <si>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</si>
  <si>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</si>
  <si>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</si>
  <si>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</si>
  <si>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</si>
  <si>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</si>
  <si>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</si>
  <si>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</si>
  <si>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</si>
  <si>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</si>
  <si>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</si>
  <si>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</si>
  <si>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</si>
  <si>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</si>
  <si>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</si>
  <si>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</si>
  <si>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</si>
  <si>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</si>
  <si>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</si>
  <si>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</si>
  <si>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</si>
  <si>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</si>
  <si>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</si>
  <si>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</si>
  <si>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</si>
  <si>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</si>
  <si>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</si>
  <si>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</si>
  <si>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</si>
  <si>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</si>
  <si>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</si>
  <si>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</si>
  <si>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</si>
  <si>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</si>
  <si>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</si>
  <si>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</si>
  <si>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</si>
  <si>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</si>
  <si>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</si>
  <si>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</si>
  <si>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</si>
  <si>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</si>
  <si>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</si>
  <si>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</si>
  <si>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</si>
  <si>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</si>
  <si>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</si>
  <si>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</si>
  <si>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</si>
  <si>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</si>
  <si>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</si>
  <si>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</si>
  <si>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</si>
  <si>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</si>
  <si>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</si>
  <si>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</si>
  <si>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</si>
  <si>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</si>
  <si>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</si>
  <si>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</si>
  <si>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</si>
  <si>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</si>
  <si>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</si>
  <si>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</si>
  <si>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</si>
  <si>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</si>
  <si>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</si>
  <si>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</si>
  <si>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</si>
  <si>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</si>
  <si>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</si>
  <si>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</si>
  <si>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</si>
  <si>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</si>
  <si>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</si>
  <si>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</si>
  <si>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</si>
  <si>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</si>
  <si>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</si>
  <si>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</si>
  <si>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</si>
  <si>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</si>
  <si>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</si>
  <si>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</si>
  <si>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</si>
  <si>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</si>
  <si>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</si>
  <si>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</si>
  <si>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</si>
  <si>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</si>
  <si>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</si>
  <si>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</si>
  <si>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</si>
  <si>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</si>
  <si>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</si>
  <si>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</si>
  <si>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</si>
  <si>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</si>
  <si>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</si>
  <si>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</si>
  <si>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</si>
  <si>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</si>
  <si>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</si>
  <si>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</si>
  <si>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</si>
  <si>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</si>
  <si>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</si>
  <si>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</si>
  <si>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</si>
  <si>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</si>
  <si>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</si>
  <si>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</si>
  <si>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</si>
  <si>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</si>
  <si>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</si>
  <si>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</si>
  <si>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</si>
  <si>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</si>
  <si>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</si>
  <si>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</si>
  <si>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</si>
  <si>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</si>
  <si>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</si>
  <si>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</si>
  <si>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</si>
  <si>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</si>
  <si>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</si>
  <si>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</si>
  <si>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</si>
  <si>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</si>
  <si>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</si>
  <si>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</si>
  <si>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</si>
  <si>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</si>
  <si>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</si>
  <si>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</si>
  <si>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</si>
  <si>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</si>
  <si>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</si>
  <si>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</si>
  <si>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</si>
  <si>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</si>
  <si>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</si>
  <si>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</si>
  <si>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</si>
  <si>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</si>
  <si>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</si>
  <si>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</si>
  <si>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</si>
  <si>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</si>
  <si>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</si>
  <si>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</si>
  <si>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</si>
  <si>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</si>
  <si>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</si>
  <si>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</si>
  <si>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</si>
  <si>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</si>
  <si>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</si>
  <si>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</si>
  <si>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</si>
  <si>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</si>
  <si>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</si>
  <si>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>25.11.2024год</t>
  </si>
  <si>
    <t xml:space="preserve">  МЕНЮ-ТРЕБОВАНИЕ НА ВЫДАЧУ ПРОДУКТОВ ПИТАНИЯ  №____17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</si>
</sst>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74</v>
      </c>
      <c r="F10" s="4">
        <f>D10*E10</f>
        <v>4070</v>
      </c>
      <c r="G10" s="5">
        <v>55.512332999999998</v>
      </c>
      <c r="H10" s="6">
        <v>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3330.7399799999998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60</v>
      </c>
      <c r="E15" s="7">
        <v>60</v>
      </c>
      <c r="F15" s="7">
        <v>60</v>
      </c>
      <c r="G15" s="7">
        <v>60</v>
      </c>
      <c r="H15" s="7">
        <v>60</v>
      </c>
      <c r="I15" s="7">
        <v>60</v>
      </c>
      <c r="J15" s="7">
        <v>60</v>
      </c>
      <c r="K15" s="7">
        <v>60</v>
      </c>
      <c r="L15" s="7">
        <v>60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1.5</v>
      </c>
      <c r="O17" s="16">
        <v>34</v>
      </c>
      <c r="P17" s="16">
        <f t="shared" ref="P17:P37" si="0">N17*O17</f>
        <v>51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0.04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0.05</v>
      </c>
      <c r="N18" s="15">
        <f>M18*D15</f>
        <v>3</v>
      </c>
      <c r="O18" s="5">
        <v>72</v>
      </c>
      <c r="P18" s="16">
        <f t="shared" si="0"/>
        <v>216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0.18</v>
      </c>
      <c r="O19" s="5">
        <v>140</v>
      </c>
      <c r="P19" s="16">
        <f t="shared" si="0"/>
        <v>25.2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5.3999999999999995</v>
      </c>
      <c r="O20" s="5">
        <v>47</v>
      </c>
      <c r="P20" s="16">
        <f t="shared" si="0"/>
        <v>253.79999999999998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1E-3</v>
      </c>
      <c r="L21" s="14"/>
      <c r="M21" s="15">
        <f t="shared" si="1"/>
        <v>1E-3</v>
      </c>
      <c r="N21" s="15">
        <f>M21*D15</f>
        <v>0.06</v>
      </c>
      <c r="O21" s="5">
        <v>570</v>
      </c>
      <c r="P21" s="16">
        <f t="shared" si="0"/>
        <v>34.199999999999996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M22*D15</f>
        <v>3</v>
      </c>
      <c r="O22" s="5">
        <v>30</v>
      </c>
      <c r="P22" s="16">
        <f t="shared" si="0"/>
        <v>90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3</v>
      </c>
      <c r="O23" s="5">
        <v>43</v>
      </c>
      <c r="P23" s="16">
        <f t="shared" si="0"/>
        <v>129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M24*D15</f>
        <v>0.18</v>
      </c>
      <c r="O24" s="5">
        <v>35</v>
      </c>
      <c r="P24" s="16">
        <f t="shared" si="0"/>
        <v>6.3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3.0000000000000001E-3</v>
      </c>
      <c r="H25" s="14"/>
      <c r="I25" s="14"/>
      <c r="J25" s="14"/>
      <c r="K25" s="14"/>
      <c r="L25" s="14"/>
      <c r="M25" s="15">
        <f t="shared" si="1"/>
        <v>3.0000000000000001E-3</v>
      </c>
      <c r="N25" s="15">
        <f>M25*D15</f>
        <v>0.18</v>
      </c>
      <c r="O25" s="5">
        <v>30</v>
      </c>
      <c r="P25" s="16">
        <f t="shared" si="0"/>
        <v>5.3999999999999995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/>
      <c r="L26" s="14"/>
      <c r="M26" s="15">
        <f t="shared" si="1"/>
        <v>5.0000000000000001E-3</v>
      </c>
      <c r="N26" s="15">
        <f>M26*D15</f>
        <v>0.3</v>
      </c>
      <c r="O26" s="5">
        <v>35</v>
      </c>
      <c r="P26" s="16">
        <f t="shared" si="0"/>
        <v>10.5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1E-3</v>
      </c>
      <c r="I27" s="14"/>
      <c r="J27" s="14"/>
      <c r="K27" s="14">
        <v>1E-3</v>
      </c>
      <c r="L27" s="14"/>
      <c r="M27" s="15">
        <f t="shared" si="1"/>
        <v>4.0000000000000001E-3</v>
      </c>
      <c r="N27" s="15">
        <f>M27*D15</f>
        <v>0.24</v>
      </c>
      <c r="O27" s="5">
        <v>135</v>
      </c>
      <c r="P27" s="16">
        <f t="shared" si="0"/>
        <v>32.4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1E-3</v>
      </c>
      <c r="H28" s="14">
        <v>1E-3</v>
      </c>
      <c r="I28" s="14"/>
      <c r="J28" s="14"/>
      <c r="K28" s="14"/>
      <c r="L28" s="14"/>
      <c r="M28" s="15">
        <f t="shared" si="1"/>
        <v>2E-3</v>
      </c>
      <c r="N28" s="15">
        <f>M28*D15</f>
        <v>0.12</v>
      </c>
      <c r="O28" s="5">
        <v>314</v>
      </c>
      <c r="P28" s="16">
        <f t="shared" si="0"/>
        <v>37.68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0.18</v>
      </c>
      <c r="O29" s="14">
        <v>178</v>
      </c>
      <c r="P29" s="16">
        <f t="shared" si="0"/>
        <v>32.04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3.2399999999999998</v>
      </c>
      <c r="O30" s="14">
        <v>580</v>
      </c>
      <c r="P30" s="16">
        <f t="shared" si="0"/>
        <v>1879.1999999999998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11</v>
      </c>
      <c r="O31" s="14">
        <v>10</v>
      </c>
      <c r="P31" s="16">
        <f t="shared" si="0"/>
        <v>110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3.2000000000000001E-2</v>
      </c>
      <c r="L32" s="14"/>
      <c r="M32" s="15">
        <f t="shared" si="1"/>
        <v>3.4000000000000002E-2</v>
      </c>
      <c r="N32" s="14">
        <f>M32*D15</f>
        <v>2.04</v>
      </c>
      <c r="O32" s="14">
        <v>31</v>
      </c>
      <c r="P32" s="16">
        <f t="shared" si="0"/>
        <v>63.24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8.0000000000000002E-3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3.3999999999999996E-2</v>
      </c>
      <c r="N33" s="15">
        <f>M33*D15</f>
        <v>2.0399999999999996</v>
      </c>
      <c r="O33" s="14">
        <v>73</v>
      </c>
      <c r="P33" s="16">
        <f t="shared" si="0"/>
        <v>148.91999999999996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0.12</v>
      </c>
      <c r="O34" s="14">
        <v>770</v>
      </c>
      <c r="P34" s="16">
        <f t="shared" si="0"/>
        <v>92.399999999999991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1.5</v>
      </c>
      <c r="O35" s="14">
        <v>34</v>
      </c>
      <c r="P35" s="16">
        <f t="shared" si="0"/>
        <v>51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0.3</v>
      </c>
      <c r="O36" s="14">
        <v>105</v>
      </c>
      <c r="P36" s="16">
        <f t="shared" si="0"/>
        <v>31.5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0.06</v>
      </c>
      <c r="O37" s="14">
        <v>440</v>
      </c>
      <c r="P37" s="16">
        <f t="shared" si="0"/>
        <v>26.4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0.24</v>
      </c>
      <c r="O38" s="14">
        <v>19</v>
      </c>
      <c r="P38" s="5">
        <f>N38*O38</f>
        <v>4.5599999999999996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3330.74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2024-11-20T08:57:52Z</dcterms:modified>
</cp:coreProperties>
</file>