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<sst xmlns="http://schemas.openxmlformats.org/spreadsheetml/2006/main" count="4867" uniqueCount="217">
  <si>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</si>
  <si>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</si>
  <si>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</si>
  <si>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</si>
  <si>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</si>
  <si>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</si>
  <si>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</si>
  <si>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</si>
  <si>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</si>
  <si>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</si>
  <si>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</si>
  <si>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</si>
  <si>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</si>
  <si>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</si>
  <si>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</si>
  <si>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</si>
  <si>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</si>
  <si>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</si>
  <si>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</si>
  <si>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</si>
  <si>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</si>
  <si>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</si>
  <si>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</si>
  <si>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</si>
  <si>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</si>
  <si>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</si>
  <si>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</si>
  <si>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</si>
  <si>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</si>
  <si>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</si>
  <si>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</si>
  <si>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</si>
  <si>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</si>
  <si>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</si>
  <si>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</si>
  <si>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</si>
  <si>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</si>
  <si>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</si>
  <si>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</si>
  <si>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</si>
  <si>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</si>
  <si>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</si>
  <si>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</si>
  <si>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</si>
  <si>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</si>
  <si>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</si>
  <si>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</si>
  <si>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</si>
  <si>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</si>
  <si>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</si>
  <si>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</si>
  <si>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</si>
  <si>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</si>
  <si>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</si>
  <si>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</si>
  <si>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</si>
  <si>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</si>
  <si>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</si>
  <si>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</si>
  <si>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</si>
  <si>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</si>
  <si>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</si>
  <si>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</si>
  <si>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</si>
  <si>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</si>
  <si>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</si>
  <si>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</si>
  <si>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</si>
  <si>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</si>
  <si>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</si>
  <si>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</si>
  <si>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</si>
  <si>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</si>
  <si>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</si>
  <si>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</si>
  <si>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</si>
  <si>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</si>
  <si>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</si>
  <si>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</si>
  <si>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</si>
  <si>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</si>
  <si>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</si>
  <si>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</si>
  <si>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</si>
  <si>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</si>
  <si>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</si>
  <si>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</si>
  <si>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</si>
  <si>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</si>
  <si>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</si>
  <si>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</si>
  <si>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</si>
  <si>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</si>
  <si>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</si>
  <si>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</si>
  <si>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</si>
  <si>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</si>
  <si>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</si>
  <si>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</si>
  <si>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</si>
  <si>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</si>
  <si>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</si>
  <si>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</si>
  <si>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</si>
  <si>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</si>
  <si>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</si>
  <si>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</si>
  <si>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</si>
  <si>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</si>
  <si>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</si>
  <si>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</si>
  <si>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</si>
  <si>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</si>
  <si>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</si>
  <si>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</si>
  <si>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</si>
  <si>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</si>
  <si>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</si>
  <si>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</si>
  <si>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</si>
  <si>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</si>
  <si>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</si>
  <si>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</si>
  <si>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</si>
  <si>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</si>
  <si>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</si>
  <si>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</si>
  <si>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</si>
  <si>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</si>
  <si>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</si>
  <si>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</si>
  <si>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</si>
  <si>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</si>
  <si>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</si>
  <si>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</si>
  <si>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</si>
  <si>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</si>
  <si>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</si>
  <si>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</si>
  <si>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</si>
  <si>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</si>
  <si>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</si>
  <si>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</si>
  <si>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</si>
  <si>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</si>
  <si>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</si>
  <si>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</si>
  <si>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</si>
  <si>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</si>
  <si>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</si>
  <si>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</si>
  <si>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</si>
  <si>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</si>
  <si>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</si>
  <si>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</si>
  <si>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</si>
  <si>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</si>
  <si>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</si>
  <si>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</si>
  <si>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</si>
  <si>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</si>
  <si>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</si>
  <si>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</si>
  <si>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</si>
  <si>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</si>
  <si>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</si>
  <si>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</si>
  <si>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</si>
  <si>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</si>
  <si>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</si>
  <si>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</si>
  <si>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</si>
  <si>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</si>
  <si>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</si>
  <si>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</si>
  <si>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</si>
  <si>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</si>
  <si>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</si>
  <si>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</si>
  <si>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</si>
  <si>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</si>
  <si>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</si>
  <si>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</si>
  <si>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</si>
  <si>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</si>
  <si>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</si>
  <si>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</si>
  <si>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</si>
  <si>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</si>
  <si>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</si>
  <si>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</si>
  <si>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</si>
  <si>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</si>
  <si>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</si>
  <si>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</si>
  <si>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</si>
  <si>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</si>
  <si>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</si>
  <si>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</si>
  <si>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</si>
  <si>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</si>
  <si>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</si>
  <si>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</si>
  <si>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</si>
  <si>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</si>
  <si>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</si>
  <si>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</si>
  <si>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</si>
  <si>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</si>
  <si>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</si>
  <si>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</si>
  <si>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МКОУ СОШ ИМ.Х.Т. Карашаева  Д/О с.п.Белоглинское.</t>
  </si>
  <si>
    <t xml:space="preserve"> Ответственное лицо:   Кушхабиева.З.Б._________________</t>
  </si>
  <si>
    <t>рыбные котлеты с картофельным пюре</t>
  </si>
  <si>
    <t>27.11.2024г.</t>
  </si>
  <si>
    <t xml:space="preserve">  МЕНЮ-ТРЕБОВАНИЕ НА ВЫДАЧУ ПРОДУКТОВ ПИТАНИЯ  №____19</t>
  </si>
  <si>
    <t>27.11.2024год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</si>
</sst>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9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211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212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55.164999999999999</v>
      </c>
      <c r="H10" s="6">
        <v>14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772.31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213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14</v>
      </c>
      <c r="E16" s="7">
        <v>14</v>
      </c>
      <c r="F16" s="7">
        <v>14</v>
      </c>
      <c r="G16" s="7">
        <v>14</v>
      </c>
      <c r="H16" s="7">
        <v>14</v>
      </c>
      <c r="I16" s="7">
        <v>14</v>
      </c>
      <c r="J16" s="7">
        <v>14</v>
      </c>
      <c r="K16" s="7">
        <v>14</v>
      </c>
      <c r="L16" s="7">
        <v>14</v>
      </c>
      <c r="M16" s="7">
        <v>14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0.35000000000000003</v>
      </c>
      <c r="P18" s="16">
        <v>45</v>
      </c>
      <c r="Q18" s="16">
        <f t="shared" ref="Q18:Q24" si="1">O18*P18</f>
        <v>15.750000000000002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2.2400000000000002</v>
      </c>
      <c r="P19" s="5">
        <v>72</v>
      </c>
      <c r="Q19" s="16">
        <f t="shared" si="1"/>
        <v>161.28000000000003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0.32200000000000001</v>
      </c>
      <c r="P20" s="5">
        <v>73</v>
      </c>
      <c r="Q20" s="16">
        <f t="shared" si="1"/>
        <v>23.506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2.8000000000000001E-2</v>
      </c>
      <c r="P21" s="5">
        <v>1050</v>
      </c>
      <c r="Q21" s="16">
        <f t="shared" si="1"/>
        <v>29.400000000000002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1.68</v>
      </c>
      <c r="P22" s="5">
        <v>47</v>
      </c>
      <c r="Q22" s="16">
        <f t="shared" si="1"/>
        <v>78.959999999999994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3.0000000000000001E-3</v>
      </c>
      <c r="J23" s="14"/>
      <c r="K23" s="14"/>
      <c r="L23" s="14"/>
      <c r="M23" s="14"/>
      <c r="N23" s="15">
        <f t="shared" si="0"/>
        <v>9.0000000000000011E-3</v>
      </c>
      <c r="O23" s="15">
        <f>N23*D16</f>
        <v>0.126</v>
      </c>
      <c r="P23" s="5">
        <v>135</v>
      </c>
      <c r="Q23" s="16">
        <f t="shared" si="1"/>
        <v>17.010000000000002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3.0000000000000001E-3</v>
      </c>
      <c r="H24" s="14">
        <v>2E-3</v>
      </c>
      <c r="I24" s="14">
        <v>3.0000000000000001E-3</v>
      </c>
      <c r="J24" s="14"/>
      <c r="K24" s="14"/>
      <c r="L24" s="14"/>
      <c r="M24" s="14"/>
      <c r="N24" s="15">
        <f t="shared" si="0"/>
        <v>8.0000000000000002E-3</v>
      </c>
      <c r="O24" s="15">
        <f>N24*D16</f>
        <v>0.112</v>
      </c>
      <c r="P24" s="5">
        <v>25</v>
      </c>
      <c r="Q24" s="16">
        <f t="shared" si="1"/>
        <v>2.8000000000000003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0.49000000000000005</v>
      </c>
      <c r="P25" s="5">
        <v>52</v>
      </c>
      <c r="Q25" s="16">
        <f>P25*O25</f>
        <v>25.480000000000004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4.2000000000000003E-2</v>
      </c>
      <c r="P26" s="5">
        <v>178</v>
      </c>
      <c r="Q26" s="16">
        <f t="shared" ref="Q26:Q33" si="2">O26*P26</f>
        <v>7.4760000000000009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2.8000000000000001E-2</v>
      </c>
      <c r="P27" s="5">
        <v>314</v>
      </c>
      <c r="Q27" s="16">
        <f t="shared" si="2"/>
        <v>8.7919999999999998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1.0920000000000001</v>
      </c>
      <c r="P28" s="5">
        <v>175</v>
      </c>
      <c r="Q28" s="16">
        <f t="shared" si="2"/>
        <v>191.10000000000002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10</v>
      </c>
      <c r="Q29" s="16">
        <f t="shared" si="2"/>
        <v>10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7.0000000000000007E-2</v>
      </c>
      <c r="P30" s="5">
        <v>570</v>
      </c>
      <c r="Q30" s="16">
        <f t="shared" si="2"/>
        <v>39.900000000000006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9.8000000000000004E-2</v>
      </c>
      <c r="P31" s="5">
        <v>200</v>
      </c>
      <c r="Q31" s="16">
        <f t="shared" si="2"/>
        <v>19.600000000000001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0.28000000000000003</v>
      </c>
      <c r="P32" s="5">
        <v>91</v>
      </c>
      <c r="Q32" s="16">
        <f t="shared" si="2"/>
        <v>25.480000000000004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7.0000000000000007E-2</v>
      </c>
      <c r="P33" s="14">
        <v>19</v>
      </c>
      <c r="Q33" s="16">
        <f t="shared" si="2"/>
        <v>1.33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3.0000000000000001E-3</v>
      </c>
      <c r="I34" s="14"/>
      <c r="J34" s="14"/>
      <c r="K34" s="14"/>
      <c r="L34" s="14"/>
      <c r="M34" s="14"/>
      <c r="N34" s="15">
        <f t="shared" si="0"/>
        <v>3.0000000000000001E-3</v>
      </c>
      <c r="O34" s="14">
        <f>N34*D16</f>
        <v>4.2000000000000003E-2</v>
      </c>
      <c r="P34" s="14">
        <v>35</v>
      </c>
      <c r="Q34" s="16">
        <f>O34*P34</f>
        <v>1.4700000000000002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0.84</v>
      </c>
      <c r="P35" s="14">
        <v>27</v>
      </c>
      <c r="Q35" s="16">
        <f>O35*P35</f>
        <v>22.68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2.1000000000000005</v>
      </c>
      <c r="P36" s="14">
        <v>43</v>
      </c>
      <c r="Q36" s="16">
        <f>O36*P36</f>
        <v>90.300000000000026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772.31400000000019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2024-11-27T05:55:00Z</dcterms:modified>
</cp:coreProperties>
</file>