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8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N33" i="269"/>
  <c r="P33" i="269" s="1"/>
  <c r="M33" i="269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N26" i="269"/>
  <c r="P26" i="269" s="1"/>
  <c r="M26" i="269"/>
  <c r="M25" i="269"/>
  <c r="N25" i="269" s="1"/>
  <c r="P25" i="269" s="1"/>
  <c r="M24" i="269"/>
  <c r="N24" i="269" s="1"/>
  <c r="P24" i="269" s="1"/>
  <c r="M23" i="269"/>
  <c r="N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69" l="1"/>
  <c r="G12" i="269" s="1"/>
  <c r="G13" i="269" s="1"/>
</calcChain>
</file>

<file path=xl/sharedStrings.xml><?xml version="1.0" encoding="utf-8"?>
<sst xmlns="http://schemas.openxmlformats.org/spreadsheetml/2006/main" count="4818" uniqueCount="216">
  <si>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</si>
  <si>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</si>
  <si>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</si>
  <si>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</si>
  <si>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</si>
  <si>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</si>
  <si>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</si>
  <si>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</si>
  <si>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</si>
  <si>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</si>
  <si>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</si>
  <si>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</si>
  <si>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</si>
  <si>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</si>
  <si>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</si>
  <si>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</si>
  <si>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</si>
  <si>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</si>
  <si>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</si>
  <si>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</si>
  <si>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</si>
  <si>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</si>
  <si>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</si>
  <si>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</si>
  <si>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</si>
  <si>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</si>
  <si>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</si>
  <si>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</si>
  <si>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</si>
  <si>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</si>
  <si>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</si>
  <si>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</si>
  <si>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</si>
  <si>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</si>
  <si>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</si>
  <si>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</si>
  <si>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</si>
  <si>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</si>
  <si>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</si>
  <si>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</si>
  <si>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</si>
  <si>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</si>
  <si>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</si>
  <si>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</si>
  <si>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</si>
  <si>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</si>
  <si>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</si>
  <si>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</si>
  <si>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</si>
  <si>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</si>
  <si>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</si>
  <si>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</si>
  <si>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</si>
  <si>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</si>
  <si>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</si>
  <si>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</si>
  <si>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</si>
  <si>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</si>
  <si>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</si>
  <si>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</si>
  <si>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</si>
  <si>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</si>
  <si>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</si>
  <si>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</si>
  <si>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</si>
  <si>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</si>
  <si>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</si>
  <si>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</si>
  <si>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</si>
  <si>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</si>
  <si>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</si>
  <si>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</si>
  <si>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</si>
  <si>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</si>
  <si>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</si>
  <si>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</si>
  <si>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</si>
  <si>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</si>
  <si>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</si>
  <si>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</si>
  <si>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</si>
  <si>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</si>
  <si>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</si>
  <si>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</si>
  <si>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</si>
  <si>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</si>
  <si>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</si>
  <si>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</si>
  <si>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</si>
  <si>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</si>
  <si>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</si>
  <si>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</si>
  <si>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</si>
  <si>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</si>
  <si>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</si>
  <si>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</si>
  <si>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</si>
  <si>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</si>
  <si>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</si>
  <si>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</si>
  <si>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</si>
  <si>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</si>
  <si>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</si>
  <si>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</si>
  <si>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</si>
  <si>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</si>
  <si>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</si>
  <si>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</si>
  <si>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</si>
  <si>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</si>
  <si>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</si>
  <si>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</si>
  <si>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</si>
  <si>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</si>
  <si>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</si>
  <si>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</si>
  <si>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</si>
  <si>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</si>
  <si>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</si>
  <si>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</si>
  <si>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</si>
  <si>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</si>
  <si>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</si>
  <si>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</si>
  <si>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</si>
  <si>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</si>
  <si>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</si>
  <si>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</si>
  <si>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</si>
  <si>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</si>
  <si>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</si>
  <si>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</si>
  <si>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</si>
  <si>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</si>
  <si>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</si>
  <si>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</si>
  <si>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</si>
  <si>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</si>
  <si>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</si>
  <si>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</si>
  <si>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</si>
  <si>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</si>
  <si>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</si>
  <si>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</si>
  <si>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</si>
  <si>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</si>
  <si>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</si>
  <si>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</si>
  <si>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</si>
  <si>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</si>
  <si>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</si>
  <si>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</si>
  <si>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</si>
  <si>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</si>
  <si>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</si>
  <si>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</si>
  <si>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</si>
  <si>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</si>
  <si>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</si>
  <si>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</si>
  <si>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</si>
  <si>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</si>
  <si>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</si>
  <si>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</si>
  <si>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</si>
  <si>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</si>
  <si>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</si>
  <si>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</si>
  <si>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</si>
  <si>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</si>
  <si>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</si>
  <si>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</si>
  <si>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</si>
  <si>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</si>
  <si>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</si>
  <si>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</si>
  <si>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</si>
  <si>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</si>
  <si>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 классы</t>
  </si>
  <si>
    <t>Ответственное лицо:   Гонибова Э.К.</t>
  </si>
  <si>
    <t>каша рисовая</t>
  </si>
  <si>
    <t>хлеб</t>
  </si>
  <si>
    <t>чай с сахаром</t>
  </si>
  <si>
    <t>котлеты из филе кур</t>
  </si>
  <si>
    <t>каша пшенная</t>
  </si>
  <si>
    <t>150гр</t>
  </si>
  <si>
    <t>50гр</t>
  </si>
  <si>
    <t>200гр</t>
  </si>
  <si>
    <t>50/30гр</t>
  </si>
  <si>
    <t>курин. Филе</t>
  </si>
  <si>
    <t>масло раст</t>
  </si>
  <si>
    <t>яйцо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</si>
  <si>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</si>
  <si>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</si>
  <si>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</si>
  <si>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</si>
  <si>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</si>
  <si>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</si>
  <si>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</si>
  <si>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</si>
  <si>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</si>
  <si>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</si>
  <si>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</si>
  <si>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</si>
  <si>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</si>
  <si>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</si>
  <si>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</si>
  <si>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</si>
  <si>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</si>
  <si>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</si>
  <si>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</si>
  <si>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</si>
  <si>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</si>
  <si>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</si>
  <si>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макароны отварные</t>
  </si>
  <si>
    <t>29.11.2024год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</si>
</sst>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6.5" customHeight="1" x14ac:dyDescent="0.25">
      <c r="A15" s="14"/>
      <c r="B15" s="15"/>
      <c r="C15" s="66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103.5" customHeight="1" x14ac:dyDescent="0.25">
      <c r="A15" s="14"/>
      <c r="B15" s="15"/>
      <c r="C15" s="66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K36" sqref="K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21</v>
      </c>
    </row>
    <row r="7" spans="1:18" x14ac:dyDescent="0.25">
      <c r="F7" s="3"/>
      <c r="G7" t="s">
        <v>215</v>
      </c>
    </row>
    <row r="8" spans="1:18" x14ac:dyDescent="0.25">
      <c r="D8" t="s">
        <v>177</v>
      </c>
    </row>
    <row r="9" spans="1:18" x14ac:dyDescent="0.25">
      <c r="B9" s="4" t="s">
        <v>178</v>
      </c>
      <c r="D9" s="4"/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179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P44/H12</f>
        <v>50.993640000000006</v>
      </c>
      <c r="H12" s="8">
        <v>3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152.98092000000003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1"/>
      <c r="R15" s="31"/>
    </row>
    <row r="16" spans="1:18" ht="15.75" x14ac:dyDescent="0.25">
      <c r="A16" s="12"/>
      <c r="B16" s="13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1"/>
      <c r="R16" s="31"/>
    </row>
    <row r="17" spans="1:20" ht="87.75" customHeight="1" x14ac:dyDescent="0.25">
      <c r="A17" s="14"/>
      <c r="B17" s="15"/>
      <c r="C17" s="66"/>
      <c r="D17" s="16" t="s">
        <v>180</v>
      </c>
      <c r="E17" s="16" t="s">
        <v>181</v>
      </c>
      <c r="F17" s="16" t="s">
        <v>182</v>
      </c>
      <c r="G17" s="16" t="s">
        <v>183</v>
      </c>
      <c r="H17" s="11" t="s">
        <v>214</v>
      </c>
      <c r="I17" s="11" t="s">
        <v>181</v>
      </c>
      <c r="J17" s="11" t="s">
        <v>182</v>
      </c>
      <c r="K17" s="11"/>
      <c r="L17" s="11"/>
      <c r="M17" s="46"/>
      <c r="N17" s="48"/>
      <c r="O17" s="51"/>
      <c r="P17" s="53"/>
      <c r="Q17" s="31"/>
      <c r="R17" s="31"/>
    </row>
    <row r="18" spans="1:20" ht="15.75" x14ac:dyDescent="0.25">
      <c r="A18" s="17"/>
      <c r="B18" s="13" t="s">
        <v>36</v>
      </c>
      <c r="C18" s="18"/>
      <c r="D18" s="18">
        <v>3</v>
      </c>
      <c r="E18" s="18">
        <v>3</v>
      </c>
      <c r="F18" s="18">
        <v>3</v>
      </c>
      <c r="G18" s="18">
        <v>3</v>
      </c>
      <c r="H18" s="18">
        <v>3</v>
      </c>
      <c r="I18" s="18">
        <v>3</v>
      </c>
      <c r="J18" s="18">
        <v>3</v>
      </c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185</v>
      </c>
      <c r="E19" s="21" t="s">
        <v>186</v>
      </c>
      <c r="F19" s="21" t="s">
        <v>187</v>
      </c>
      <c r="G19" s="21" t="s">
        <v>188</v>
      </c>
      <c r="H19" s="21" t="s">
        <v>185</v>
      </c>
      <c r="I19" s="21" t="s">
        <v>186</v>
      </c>
      <c r="J19" s="21" t="s">
        <v>187</v>
      </c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0.12</v>
      </c>
      <c r="O20" s="30">
        <v>91</v>
      </c>
      <c r="P20" s="30">
        <f>N20*O20</f>
        <v>10.92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0.08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0.08</v>
      </c>
      <c r="N21" s="26">
        <f>M21*H12</f>
        <v>0.24</v>
      </c>
      <c r="O21" s="7">
        <v>72</v>
      </c>
      <c r="P21" s="30">
        <f>N21*O21</f>
        <v>17.28</v>
      </c>
      <c r="Q21" s="31"/>
      <c r="R21" s="31"/>
    </row>
    <row r="22" spans="1:20" ht="15.75" x14ac:dyDescent="0.25">
      <c r="A22" s="23">
        <v>3</v>
      </c>
      <c r="B22" s="6" t="s">
        <v>43</v>
      </c>
      <c r="C22" s="25" t="s">
        <v>40</v>
      </c>
      <c r="D22" s="25">
        <v>0.01</v>
      </c>
      <c r="E22" s="25"/>
      <c r="F22" s="25">
        <v>1.4999999999999999E-2</v>
      </c>
      <c r="G22" s="25"/>
      <c r="H22" s="25"/>
      <c r="I22" s="25"/>
      <c r="J22" s="25">
        <v>1.4999999999999999E-2</v>
      </c>
      <c r="K22" s="25"/>
      <c r="L22" s="25"/>
      <c r="M22" s="26">
        <f t="shared" si="0"/>
        <v>0.04</v>
      </c>
      <c r="N22" s="26">
        <f>M22*H12</f>
        <v>0.12</v>
      </c>
      <c r="O22" s="7">
        <v>73</v>
      </c>
      <c r="P22" s="30">
        <f>N22*O22</f>
        <v>8.76</v>
      </c>
      <c r="Q22" s="31"/>
      <c r="R22" s="31"/>
    </row>
    <row r="23" spans="1:20" ht="15.75" x14ac:dyDescent="0.25">
      <c r="A23" s="23">
        <v>4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>
        <v>2E-3</v>
      </c>
      <c r="I23" s="25"/>
      <c r="J23" s="25"/>
      <c r="K23" s="25"/>
      <c r="L23" s="25"/>
      <c r="M23" s="26">
        <f t="shared" si="0"/>
        <v>6.0000000000000001E-3</v>
      </c>
      <c r="N23" s="26">
        <f>M23*H12</f>
        <v>1.8000000000000002E-2</v>
      </c>
      <c r="O23" s="7">
        <v>570</v>
      </c>
      <c r="P23" s="30">
        <v>10.5</v>
      </c>
      <c r="Q23" s="31"/>
      <c r="R23" s="31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2E-3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6.0000000000000001E-3</v>
      </c>
      <c r="N24" s="26">
        <f>M24*H12</f>
        <v>1.8000000000000002E-2</v>
      </c>
      <c r="O24" s="7">
        <v>19</v>
      </c>
      <c r="P24" s="30">
        <f t="shared" ref="P23:P29" si="1">N24*O24</f>
        <v>0.34200000000000003</v>
      </c>
      <c r="Q24" s="31"/>
      <c r="R24" s="31"/>
    </row>
    <row r="25" spans="1:20" ht="15.75" x14ac:dyDescent="0.25">
      <c r="A25" s="23">
        <v>6</v>
      </c>
      <c r="B25" s="6" t="s">
        <v>181</v>
      </c>
      <c r="C25" s="25" t="s">
        <v>40</v>
      </c>
      <c r="D25" s="25"/>
      <c r="E25" s="25">
        <v>0.04</v>
      </c>
      <c r="F25" s="25"/>
      <c r="G25" s="25">
        <v>8.0000000000000002E-3</v>
      </c>
      <c r="H25" s="25"/>
      <c r="I25" s="25">
        <v>0.05</v>
      </c>
      <c r="J25" s="25"/>
      <c r="K25" s="25"/>
      <c r="L25" s="25"/>
      <c r="M25" s="26">
        <f t="shared" si="0"/>
        <v>9.8000000000000004E-2</v>
      </c>
      <c r="N25" s="26">
        <f>M25*H12</f>
        <v>0.29400000000000004</v>
      </c>
      <c r="O25" s="7">
        <v>46</v>
      </c>
      <c r="P25" s="30">
        <f t="shared" si="1"/>
        <v>13.524000000000001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>
        <v>1E-3</v>
      </c>
      <c r="K26" s="25"/>
      <c r="L26" s="25"/>
      <c r="M26" s="26">
        <f t="shared" si="0"/>
        <v>2E-3</v>
      </c>
      <c r="N26" s="26">
        <f>M26*H12</f>
        <v>6.0000000000000001E-3</v>
      </c>
      <c r="O26" s="7">
        <v>550</v>
      </c>
      <c r="P26" s="30">
        <f t="shared" si="1"/>
        <v>3.3000000000000003</v>
      </c>
      <c r="Q26" s="31"/>
      <c r="R26" s="31"/>
    </row>
    <row r="27" spans="1:20" ht="15.75" x14ac:dyDescent="0.25">
      <c r="A27" s="23">
        <v>8</v>
      </c>
      <c r="B27" s="6" t="s">
        <v>189</v>
      </c>
      <c r="C27" s="25" t="s">
        <v>40</v>
      </c>
      <c r="D27" s="25"/>
      <c r="E27" s="25"/>
      <c r="F27" s="25"/>
      <c r="G27" s="25">
        <v>0.06</v>
      </c>
      <c r="H27" s="25"/>
      <c r="I27" s="25"/>
      <c r="J27" s="25"/>
      <c r="K27" s="25"/>
      <c r="L27" s="25"/>
      <c r="M27" s="26">
        <f t="shared" si="0"/>
        <v>0.06</v>
      </c>
      <c r="N27" s="26">
        <f>M27*H12</f>
        <v>0.18</v>
      </c>
      <c r="O27" s="7">
        <v>410</v>
      </c>
      <c r="P27" s="30">
        <v>73.8</v>
      </c>
      <c r="Q27" s="31"/>
      <c r="R27" s="31"/>
    </row>
    <row r="28" spans="1:20" ht="15.75" x14ac:dyDescent="0.25">
      <c r="A28" s="23">
        <v>9</v>
      </c>
      <c r="B28" s="6" t="s">
        <v>190</v>
      </c>
      <c r="C28" s="25" t="s">
        <v>40</v>
      </c>
      <c r="D28" s="25"/>
      <c r="E28" s="25"/>
      <c r="F28" s="33"/>
      <c r="G28" s="25">
        <v>5.0000000000000001E-3</v>
      </c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1.4999999999999999E-2</v>
      </c>
      <c r="O28" s="7">
        <v>145</v>
      </c>
      <c r="P28" s="30">
        <f t="shared" si="1"/>
        <v>2.1749999999999998</v>
      </c>
      <c r="Q28" s="31"/>
      <c r="R28" s="31"/>
      <c r="T28" s="39"/>
    </row>
    <row r="29" spans="1:20" ht="15.75" x14ac:dyDescent="0.25">
      <c r="A29" s="23">
        <v>10</v>
      </c>
      <c r="B29" s="6" t="s">
        <v>51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M29*H12</f>
        <v>1.4999999999999999E-2</v>
      </c>
      <c r="O29" s="7">
        <v>31</v>
      </c>
      <c r="P29" s="30">
        <f t="shared" si="1"/>
        <v>0.46499999999999997</v>
      </c>
      <c r="Q29" s="31"/>
      <c r="R29" s="31"/>
    </row>
    <row r="30" spans="1:20" ht="15.75" x14ac:dyDescent="0.25">
      <c r="A30" s="23">
        <v>12</v>
      </c>
      <c r="B30" s="6" t="s">
        <v>56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M30*H12</f>
        <v>1.4999999999999999E-2</v>
      </c>
      <c r="O30" s="7">
        <v>314</v>
      </c>
      <c r="P30" s="30">
        <f>O30*N30</f>
        <v>4.71</v>
      </c>
      <c r="Q30" s="31"/>
      <c r="R30" s="31"/>
    </row>
    <row r="31" spans="1:20" ht="15.75" x14ac:dyDescent="0.25">
      <c r="A31" s="23">
        <v>13</v>
      </c>
      <c r="B31" s="6" t="s">
        <v>53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f>M31*H12</f>
        <v>1.4999999999999999E-2</v>
      </c>
      <c r="O31" s="7">
        <v>35</v>
      </c>
      <c r="P31" s="30">
        <f t="shared" ref="P31:P33" si="2">N31*O31</f>
        <v>0.52500000000000002</v>
      </c>
      <c r="Q31" s="31"/>
      <c r="R31" s="31"/>
    </row>
    <row r="32" spans="1:20" ht="15.75" x14ac:dyDescent="0.25">
      <c r="A32" s="23">
        <v>14</v>
      </c>
      <c r="B32" s="6" t="s">
        <v>191</v>
      </c>
      <c r="C32" s="25" t="s">
        <v>40</v>
      </c>
      <c r="D32" s="25"/>
      <c r="E32" s="25"/>
      <c r="F32" s="25"/>
      <c r="G32" s="25">
        <v>4.0000000000000001E-3</v>
      </c>
      <c r="H32" s="25"/>
      <c r="I32" s="25"/>
      <c r="J32" s="25"/>
      <c r="K32" s="25"/>
      <c r="L32" s="25"/>
      <c r="M32" s="26">
        <f t="shared" si="0"/>
        <v>4.0000000000000001E-3</v>
      </c>
      <c r="N32" s="26">
        <f>M32*H12</f>
        <v>1.2E-2</v>
      </c>
      <c r="O32" s="7">
        <v>166.66</v>
      </c>
      <c r="P32" s="30">
        <f t="shared" si="2"/>
        <v>1.9999199999999999</v>
      </c>
      <c r="Q32" s="31"/>
      <c r="R32" s="31"/>
    </row>
    <row r="33" spans="1:18" ht="15.75" x14ac:dyDescent="0.25">
      <c r="A33" s="23">
        <v>15</v>
      </c>
      <c r="B33" s="6" t="s">
        <v>49</v>
      </c>
      <c r="C33" s="25" t="s">
        <v>40</v>
      </c>
      <c r="D33" s="25"/>
      <c r="E33" s="25"/>
      <c r="F33" s="25"/>
      <c r="G33" s="25"/>
      <c r="H33" s="25">
        <v>0.04</v>
      </c>
      <c r="I33" s="25"/>
      <c r="J33" s="25"/>
      <c r="K33" s="25"/>
      <c r="L33" s="25"/>
      <c r="M33" s="26">
        <f t="shared" si="0"/>
        <v>0.04</v>
      </c>
      <c r="N33" s="26">
        <f>M33*H12</f>
        <v>0.12</v>
      </c>
      <c r="O33" s="7">
        <v>39</v>
      </c>
      <c r="P33" s="30">
        <f t="shared" si="2"/>
        <v>4.68</v>
      </c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152.98092000000003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192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0">
        <v>350</v>
      </c>
      <c r="P18" s="30">
        <f>N18*O18</f>
        <v>577.5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0">
        <f>N19*O19</f>
        <v>72.603300000000004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0">
        <f t="shared" si="1"/>
        <v>46.53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0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193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194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75.75" customHeight="1" x14ac:dyDescent="0.25">
      <c r="A15" s="14"/>
      <c r="B15" s="15"/>
      <c r="C15" s="66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196</v>
      </c>
      <c r="I15" s="16" t="s">
        <v>99</v>
      </c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1"/>
      <c r="R14" s="31"/>
    </row>
    <row r="15" spans="1:18" ht="87.75" customHeight="1" x14ac:dyDescent="0.25">
      <c r="A15" s="14"/>
      <c r="B15" s="15"/>
      <c r="C15" s="66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46"/>
      <c r="N15" s="48"/>
      <c r="O15" s="51"/>
      <c r="P15" s="53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zoomScale="82" zoomScaleNormal="82" workbookViewId="0">
      <selection activeCell="F22" sqref="F2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197</v>
      </c>
      <c r="C2" s="1"/>
      <c r="D2" t="s">
        <v>198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199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199</v>
      </c>
    </row>
    <row r="6" spans="1:18" x14ac:dyDescent="0.25">
      <c r="D6" t="s">
        <v>6</v>
      </c>
      <c r="F6" t="s">
        <v>200</v>
      </c>
      <c r="H6" t="s">
        <v>201</v>
      </c>
    </row>
    <row r="7" spans="1:18" x14ac:dyDescent="0.25">
      <c r="B7" s="4" t="s">
        <v>202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192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76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60"/>
      <c r="M13" s="45" t="s">
        <v>22</v>
      </c>
      <c r="N13" s="47" t="s">
        <v>23</v>
      </c>
      <c r="O13" s="49" t="s">
        <v>24</v>
      </c>
      <c r="P13" s="52" t="s">
        <v>25</v>
      </c>
      <c r="Q13" s="31"/>
      <c r="R13" s="31"/>
    </row>
    <row r="14" spans="1:18" ht="15.75" x14ac:dyDescent="0.25">
      <c r="A14" s="12"/>
      <c r="B14" s="13" t="s">
        <v>26</v>
      </c>
      <c r="C14" s="77"/>
      <c r="D14" s="74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68"/>
      <c r="N14" s="70"/>
      <c r="O14" s="50"/>
      <c r="P14" s="53"/>
      <c r="Q14" s="31"/>
      <c r="R14" s="31"/>
    </row>
    <row r="15" spans="1:18" ht="87.75" customHeight="1" x14ac:dyDescent="0.25">
      <c r="A15" s="14"/>
      <c r="B15" s="15"/>
      <c r="C15" s="78"/>
      <c r="D15" s="16" t="s">
        <v>203</v>
      </c>
      <c r="E15" s="16" t="s">
        <v>184</v>
      </c>
      <c r="F15" s="16" t="s">
        <v>204</v>
      </c>
      <c r="G15" s="11" t="s">
        <v>182</v>
      </c>
      <c r="H15" s="11"/>
      <c r="I15" s="11"/>
      <c r="J15" s="11"/>
      <c r="K15" s="11"/>
      <c r="L15" s="11"/>
      <c r="M15" s="69"/>
      <c r="N15" s="71"/>
      <c r="O15" s="72"/>
      <c r="P15" s="73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205</v>
      </c>
      <c r="E17" s="21" t="s">
        <v>185</v>
      </c>
      <c r="F17" s="21" t="s">
        <v>206</v>
      </c>
      <c r="G17" s="21" t="s">
        <v>187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207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208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209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210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211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212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213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7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192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2024-11-17T16:10:33Z</cp:lastPrinted>
  <dcterms:created xsi:type="dcterms:W3CDTF">2019-01-18T12:27:00Z</dcterms:created>
  <dcterms:modified xsi:type="dcterms:W3CDTF">2024-11-17T16:10:36Z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