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<sst xmlns="http://schemas.openxmlformats.org/spreadsheetml/2006/main" count="4825" uniqueCount="216">
  <si>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</si>
  <si>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</si>
  <si>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</si>
  <si>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</si>
  <si>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</si>
  <si>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</si>
  <si>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</si>
  <si>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</si>
  <si>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</si>
  <si>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</si>
  <si>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</si>
  <si>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</si>
  <si>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</si>
  <si>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</si>
  <si>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</si>
  <si>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</si>
  <si>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</si>
  <si>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</si>
  <si>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</si>
  <si>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</si>
  <si>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</si>
  <si>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</si>
  <si>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</si>
  <si>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</si>
  <si>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</si>
  <si>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</si>
  <si>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</si>
  <si>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</si>
  <si>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</si>
  <si>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</si>
  <si>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</si>
  <si>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</si>
  <si>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</si>
  <si>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</si>
  <si>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</si>
  <si>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</si>
  <si>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</si>
  <si>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</si>
  <si>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</si>
  <si>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</si>
  <si>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</si>
  <si>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</si>
  <si>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</si>
  <si>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</si>
  <si>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</si>
  <si>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</si>
  <si>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</si>
  <si>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</si>
  <si>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</si>
  <si>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</si>
  <si>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</si>
  <si>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</si>
  <si>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</si>
  <si>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</si>
  <si>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</si>
  <si>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</si>
  <si>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</si>
  <si>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</si>
  <si>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</si>
  <si>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</si>
  <si>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</si>
  <si>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</si>
  <si>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</si>
  <si>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</si>
  <si>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</si>
  <si>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</si>
  <si>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</si>
  <si>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</si>
  <si>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</si>
  <si>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</si>
  <si>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</si>
  <si>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</si>
  <si>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</si>
  <si>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</si>
  <si>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</si>
  <si>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</si>
  <si>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</si>
  <si>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</si>
  <si>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</si>
  <si>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</si>
  <si>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</si>
  <si>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</si>
  <si>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</si>
  <si>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</si>
  <si>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</si>
  <si>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</si>
  <si>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</si>
  <si>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</si>
  <si>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</si>
  <si>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</si>
  <si>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</si>
  <si>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</si>
  <si>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</si>
  <si>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</si>
  <si>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</si>
  <si>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</si>
  <si>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</si>
  <si>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</si>
  <si>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</si>
  <si>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</si>
  <si>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</si>
  <si>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</si>
  <si>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</si>
  <si>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</si>
  <si>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</si>
  <si>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</si>
  <si>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</si>
  <si>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</si>
  <si>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</si>
  <si>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</si>
  <si>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</si>
  <si>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</si>
  <si>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</si>
  <si>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</si>
  <si>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</si>
  <si>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</si>
  <si>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</si>
  <si>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</si>
  <si>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</si>
  <si>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</si>
  <si>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</si>
  <si>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</si>
  <si>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</si>
  <si>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</si>
  <si>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</si>
  <si>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</si>
  <si>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</si>
  <si>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</si>
  <si>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</si>
  <si>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</si>
  <si>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</si>
  <si>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</si>
  <si>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</si>
  <si>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</si>
  <si>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</si>
  <si>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</si>
  <si>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</si>
  <si>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</si>
  <si>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</si>
  <si>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</si>
  <si>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</si>
  <si>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</si>
  <si>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</si>
  <si>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</si>
  <si>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</si>
  <si>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</si>
  <si>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</si>
  <si>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</si>
  <si>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</si>
  <si>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</si>
  <si>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</si>
  <si>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</si>
  <si>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</si>
  <si>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</si>
  <si>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</si>
  <si>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</si>
  <si>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</si>
  <si>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</si>
  <si>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</si>
  <si>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</si>
  <si>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</si>
  <si>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</si>
  <si>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</si>
  <si>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</si>
  <si>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</si>
  <si>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</si>
  <si>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</si>
  <si>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</si>
  <si>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</si>
  <si>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</si>
  <si>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</si>
  <si>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</si>
  <si>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</si>
  <si>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</si>
  <si>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</si>
  <si>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</si>
  <si>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</si>
  <si>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</si>
  <si>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</si>
  <si>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</si>
  <si>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</si>
  <si>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</si>
  <si>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</si>
  <si>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</si>
  <si>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</si>
  <si>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</si>
  <si>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</si>
  <si>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</si>
  <si>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</si>
  <si>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</si>
  <si>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</si>
  <si>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</si>
  <si>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</si>
  <si>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</si>
  <si>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</si>
  <si>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</si>
  <si>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</si>
  <si>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</si>
  <si>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</si>
  <si>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</si>
  <si>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</si>
  <si>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</si>
  <si>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</si>
  <si>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</si>
  <si>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</si>
  <si>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</si>
  <si>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</si>
  <si>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</si>
  <si>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</si>
  <si>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</si>
  <si>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</si>
  <si>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</si>
  <si>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</si>
  <si>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</si>
  <si>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</si>
  <si>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27.11.2024год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</si>
</sst>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I25" sqref="I25: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20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48.69632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194.78528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2"/>
      <c r="R15" s="32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2"/>
      <c r="R16" s="32"/>
    </row>
    <row r="17" spans="1:20" ht="87.75" customHeight="1" x14ac:dyDescent="0.25">
      <c r="A17" s="13"/>
      <c r="B17" s="14"/>
      <c r="C17" s="66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46"/>
      <c r="N17" s="48"/>
      <c r="O17" s="51"/>
      <c r="P17" s="53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5.1999999999999998E-2</v>
      </c>
      <c r="H20" s="26"/>
      <c r="I20" s="26"/>
      <c r="J20" s="26"/>
      <c r="K20" s="26"/>
      <c r="L20" s="26"/>
      <c r="M20" s="26">
        <f t="shared" ref="M20:M31" si="0">SUM(D20:L20)</f>
        <v>5.1999999999999998E-2</v>
      </c>
      <c r="N20" s="26">
        <f>M20*H12</f>
        <v>0.20799999999999999</v>
      </c>
      <c r="O20" s="31">
        <v>580</v>
      </c>
      <c r="P20" s="31">
        <f>N20*O20</f>
        <v>120.64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46</v>
      </c>
      <c r="P21" s="31">
        <f>N21*O21</f>
        <v>18.400000000000002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8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19</v>
      </c>
      <c r="P24" s="31">
        <f t="shared" si="1"/>
        <v>0.152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570</v>
      </c>
      <c r="P25" s="31">
        <f t="shared" si="1"/>
        <v>29.640000000000004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285</v>
      </c>
      <c r="P27" s="31">
        <f t="shared" si="1"/>
        <v>2.2800000000000002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35</v>
      </c>
      <c r="P28" s="31">
        <f t="shared" si="1"/>
        <v>0.42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166.66</v>
      </c>
      <c r="P29" s="31">
        <f>O29*N29</f>
        <v>1.33328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145</v>
      </c>
      <c r="P30" s="31">
        <f t="shared" ref="P30" si="2">N30*O30</f>
        <v>1.74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0.02</v>
      </c>
      <c r="O31" s="7">
        <v>91</v>
      </c>
      <c r="P31" s="31">
        <v>1.94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194.78528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2024-10-15T13:30:12Z</cp:lastPrinted>
  <dcterms:created xsi:type="dcterms:W3CDTF">2019-01-18T12:27:00Z</dcterms:created>
  <dcterms:modified xsi:type="dcterms:W3CDTF">2024-11-17T15:21:28Z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