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4" i="270"/>
  <c r="M33" i="270"/>
  <c r="N33" i="270" s="1"/>
  <c r="P33" i="270" s="1"/>
  <c r="N32" i="270"/>
  <c r="P32" i="270" s="1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<sst xmlns="http://schemas.openxmlformats.org/spreadsheetml/2006/main" count="4816" uniqueCount="223">
  <si>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</si>
  <si>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</si>
  <si>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</si>
  <si>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</si>
  <si>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</si>
  <si>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</si>
  <si>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</si>
  <si>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</si>
  <si>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</si>
  <si>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</si>
  <si>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</si>
  <si>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</si>
  <si>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</si>
  <si>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</si>
  <si>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</si>
  <si>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</si>
  <si>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</si>
  <si>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</si>
  <si>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</si>
  <si>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</si>
  <si>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</si>
  <si>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</si>
  <si>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</si>
  <si>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</si>
  <si>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</si>
  <si>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</si>
  <si>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</si>
  <si>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</si>
  <si>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</si>
  <si>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</si>
  <si>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</si>
  <si>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</si>
  <si>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</si>
  <si>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</si>
  <si>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</si>
  <si>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</si>
  <si>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</si>
  <si>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</si>
  <si>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</si>
  <si>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</si>
  <si>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</si>
  <si>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</si>
  <si>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</si>
  <si>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</si>
  <si>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</si>
  <si>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</si>
  <si>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</si>
  <si>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</si>
  <si>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</si>
  <si>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</si>
  <si>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</si>
  <si>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</si>
  <si>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</si>
  <si>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</si>
  <si>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</si>
  <si>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</si>
  <si>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</si>
  <si>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</si>
  <si>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</si>
  <si>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</si>
  <si>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</si>
  <si>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</si>
  <si>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</si>
  <si>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</si>
  <si>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</si>
  <si>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</si>
  <si>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</si>
  <si>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</si>
  <si>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</si>
  <si>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</si>
  <si>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</si>
  <si>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</si>
  <si>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</si>
  <si>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</si>
  <si>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</si>
  <si>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</si>
  <si>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</si>
  <si>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</si>
  <si>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</si>
  <si>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</si>
  <si>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</si>
  <si>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</si>
  <si>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</si>
  <si>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</si>
  <si>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</si>
  <si>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</si>
  <si>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</si>
  <si>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</si>
  <si>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</si>
  <si>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</si>
  <si>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</si>
  <si>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</si>
  <si>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</si>
  <si>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</si>
  <si>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</si>
  <si>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</si>
  <si>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</si>
  <si>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</si>
  <si>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</si>
  <si>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</si>
  <si>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</si>
  <si>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</si>
  <si>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</si>
  <si>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</si>
  <si>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</si>
  <si>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</si>
  <si>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</si>
  <si>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</si>
  <si>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</si>
  <si>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</si>
  <si>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</si>
  <si>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</si>
  <si>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</si>
  <si>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</si>
  <si>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</si>
  <si>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</si>
  <si>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</si>
  <si>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</si>
  <si>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</si>
  <si>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</si>
  <si>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</si>
  <si>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</si>
  <si>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</si>
  <si>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</si>
  <si>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</si>
  <si>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</si>
  <si>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</si>
  <si>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</si>
  <si>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</si>
  <si>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</si>
  <si>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</si>
  <si>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</si>
  <si>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</si>
  <si>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</si>
  <si>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</si>
  <si>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</si>
  <si>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</si>
  <si>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</si>
  <si>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</si>
  <si>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</si>
  <si>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</si>
  <si>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</si>
  <si>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</si>
  <si>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</si>
  <si>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</si>
  <si>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</si>
  <si>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</si>
  <si>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</si>
  <si>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</si>
  <si>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</si>
  <si>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</si>
  <si>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</si>
  <si>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</si>
  <si>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</si>
  <si>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</si>
  <si>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</si>
  <si>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</si>
  <si>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</si>
  <si>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</si>
  <si>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</si>
  <si>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</si>
  <si>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</si>
  <si>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</si>
  <si>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</si>
  <si>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</si>
  <si>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</si>
  <si>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</si>
  <si>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</si>
  <si>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</si>
  <si>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</si>
  <si>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</si>
  <si>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</si>
  <si>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</si>
  <si>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</si>
  <si>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</si>
  <si>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</si>
  <si>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</si>
  <si>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</si>
  <si>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</si>
  <si>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</si>
  <si>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</si>
  <si>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</si>
  <si>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</si>
  <si>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</si>
  <si>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</si>
  <si>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</si>
  <si>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</si>
  <si>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</si>
  <si>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</si>
  <si>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</si>
  <si>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</si>
  <si>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</si>
  <si>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</si>
  <si>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</si>
  <si>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</si>
  <si>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</si>
  <si>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</si>
  <si>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</si>
  <si>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</si>
  <si>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</si>
  <si>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</si>
  <si>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</si>
  <si>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</si>
  <si>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</si>
  <si>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</si>
  <si>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</si>
  <si>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</si>
  <si>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</si>
  <si>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</si>
  <si>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</si>
  <si>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</si>
  <si>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</si>
  <si>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</si>
  <si>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</si>
  <si>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</si>
  <si>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</si>
  <si>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</si>
  <si>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</si>
  <si>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</si>
  <si>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70гр</t>
  </si>
  <si>
    <t>27.11.2024год</t>
  </si>
  <si>
    <t>печенье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</si>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</sst>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N38" sqref="N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17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93.808113924050602</v>
      </c>
      <c r="H12" s="8">
        <v>79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7410.8409999999976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 t="s">
        <v>221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79</v>
      </c>
      <c r="E18" s="18">
        <v>79</v>
      </c>
      <c r="F18" s="18">
        <v>79</v>
      </c>
      <c r="G18" s="18">
        <v>79</v>
      </c>
      <c r="H18" s="18">
        <v>79</v>
      </c>
      <c r="I18" s="18">
        <v>79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218</v>
      </c>
      <c r="E19" s="21" t="s">
        <v>185</v>
      </c>
      <c r="F19" s="21" t="s">
        <v>186</v>
      </c>
      <c r="G19" s="21" t="s">
        <v>187</v>
      </c>
      <c r="H19" s="21" t="s">
        <v>219</v>
      </c>
      <c r="I19" s="21" t="s">
        <v>222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7.1099999999999994</v>
      </c>
      <c r="O20" s="33">
        <v>580</v>
      </c>
      <c r="P20" s="33">
        <f>N20*O20</f>
        <v>4123.7999999999993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1.4999999999999999E-2</v>
      </c>
      <c r="N21" s="26">
        <f>M21*H12</f>
        <v>1.1850000000000001</v>
      </c>
      <c r="O21" s="7">
        <v>35</v>
      </c>
      <c r="P21" s="33">
        <f>N21*O21</f>
        <v>41.475000000000001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0.55300000000000005</v>
      </c>
      <c r="O22" s="7">
        <v>19</v>
      </c>
      <c r="P22" s="33">
        <f t="shared" ref="P22:P27" si="1">N22*O22</f>
        <v>10.507000000000001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0.39500000000000002</v>
      </c>
      <c r="O23" s="7">
        <v>145</v>
      </c>
      <c r="P23" s="33">
        <f t="shared" si="1"/>
        <v>57.275000000000006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0.39500000000000002</v>
      </c>
      <c r="O24" s="7">
        <v>91</v>
      </c>
      <c r="P24" s="33">
        <f t="shared" si="1"/>
        <v>35.945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0.39500000000000002</v>
      </c>
      <c r="O25" s="7">
        <v>35</v>
      </c>
      <c r="P25" s="33">
        <f t="shared" si="1"/>
        <v>13.825000000000001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4.0000000000000001E-3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4.0000000000000001E-3</v>
      </c>
      <c r="N26" s="26">
        <f>M26*H12</f>
        <v>0.316</v>
      </c>
      <c r="O26" s="7">
        <v>314</v>
      </c>
      <c r="P26" s="33">
        <f t="shared" si="1"/>
        <v>99.224000000000004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f>M27*H12</f>
        <v>0.39500000000000002</v>
      </c>
      <c r="O27" s="7">
        <v>31</v>
      </c>
      <c r="P27" s="33">
        <f t="shared" si="1"/>
        <v>12.245000000000001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0.316</v>
      </c>
      <c r="O28" s="7">
        <v>166.66</v>
      </c>
      <c r="P28" s="33">
        <v>52.9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1.1850000000000001</v>
      </c>
      <c r="O29" s="7">
        <v>73</v>
      </c>
      <c r="P29" s="33">
        <f>N29*O29</f>
        <v>86.50500000000001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3.95</v>
      </c>
      <c r="O30" s="7">
        <v>50</v>
      </c>
      <c r="P30" s="33">
        <f>N30*O30</f>
        <v>197.5</v>
      </c>
      <c r="Q30" s="35"/>
      <c r="R30" s="35"/>
    </row>
    <row r="31" spans="1:20" ht="15.75" x14ac:dyDescent="0.25">
      <c r="A31" s="23">
        <v>15</v>
      </c>
      <c r="B31" s="6" t="s">
        <v>201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0.39500000000000002</v>
      </c>
      <c r="O31" s="7">
        <v>570</v>
      </c>
      <c r="P31" s="33">
        <f>N31*O31</f>
        <v>225.15</v>
      </c>
      <c r="Q31" s="35"/>
      <c r="R31" s="35"/>
    </row>
    <row r="32" spans="1:20" ht="15.75" x14ac:dyDescent="0.25">
      <c r="A32" s="23">
        <v>16</v>
      </c>
      <c r="B32" s="6" t="s">
        <v>202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4.74</v>
      </c>
      <c r="O32" s="7">
        <v>46</v>
      </c>
      <c r="P32" s="33">
        <f>N32*O32</f>
        <v>218.04000000000002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7.9000000000000001E-2</v>
      </c>
      <c r="O33" s="7">
        <v>550</v>
      </c>
      <c r="P33" s="33">
        <f>N33*O33</f>
        <v>43.45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7.0000000000000007E-2</v>
      </c>
      <c r="I34" s="25"/>
      <c r="J34" s="25"/>
      <c r="K34" s="25"/>
      <c r="L34" s="25"/>
      <c r="M34" s="26">
        <v>7.0000000000000007E-2</v>
      </c>
      <c r="N34" s="26">
        <v>5.6</v>
      </c>
      <c r="O34" s="7">
        <v>180</v>
      </c>
      <c r="P34" s="33">
        <f>O34*N34</f>
        <v>1007.9999999999999</v>
      </c>
      <c r="Q34" s="35"/>
      <c r="R34" s="35"/>
    </row>
    <row r="35" spans="1:18" ht="15.75" x14ac:dyDescent="0.25">
      <c r="A35" s="23">
        <v>21</v>
      </c>
      <c r="B35" s="6" t="s">
        <v>221</v>
      </c>
      <c r="C35" s="25" t="s">
        <v>85</v>
      </c>
      <c r="D35" s="25"/>
      <c r="E35" s="25"/>
      <c r="F35" s="25"/>
      <c r="G35" s="25"/>
      <c r="H35" s="25"/>
      <c r="I35" s="25">
        <v>0.03</v>
      </c>
      <c r="J35" s="25"/>
      <c r="K35" s="25"/>
      <c r="L35" s="25"/>
      <c r="M35" s="26">
        <v>0.03</v>
      </c>
      <c r="N35" s="26">
        <v>79</v>
      </c>
      <c r="O35" s="7">
        <v>15</v>
      </c>
      <c r="P35" s="33">
        <f>O35*N35</f>
        <v>1185</v>
      </c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7410.8409999999976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2024-11-16T15:17:28Z</cp:lastPrinted>
  <dcterms:created xsi:type="dcterms:W3CDTF">2019-01-18T12:27:00Z</dcterms:created>
  <dcterms:modified xsi:type="dcterms:W3CDTF">2024-11-16T15:18:19Z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