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0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'22.10'!$15:$17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1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M29" i="271"/>
  <c r="N29" i="271" s="1"/>
  <c r="P29" i="271" s="1"/>
  <c r="M28" i="271"/>
  <c r="N28" i="271" s="1"/>
  <c r="P28" i="271" s="1"/>
  <c r="M27" i="271"/>
  <c r="N27" i="271" s="1"/>
  <c r="P27" i="271" s="1"/>
  <c r="M26" i="271"/>
  <c r="N26" i="271" s="1"/>
  <c r="P26" i="271" s="1"/>
  <c r="N25" i="27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F12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1" l="1"/>
  <c r="G12" i="271" s="1"/>
  <c r="G13" i="271" s="1"/>
  <c r="P48" i="272"/>
  <c r="G12" i="272" s="1"/>
  <c r="G13" i="272" s="1"/>
</calcChain>
</file>

<file path=xl/sharedStrings.xml><?xml version="1.0" encoding="utf-8"?>
<sst xmlns="http://schemas.openxmlformats.org/spreadsheetml/2006/main" count="4689" uniqueCount="241">
  <si>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</si>
  <si>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</si>
  <si>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</si>
  <si>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</si>
  <si>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</si>
  <si>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</si>
  <si>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</si>
  <si>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</si>
  <si>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</si>
  <si>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</si>
  <si>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</si>
  <si>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</si>
  <si>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</si>
  <si>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</si>
  <si>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</si>
  <si>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</si>
  <si>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</si>
  <si>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</si>
  <si>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</si>
  <si>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</si>
  <si>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</si>
  <si>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</si>
  <si>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</si>
  <si>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</si>
  <si>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</si>
  <si>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</si>
  <si>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</si>
  <si>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</si>
  <si>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</si>
  <si>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</si>
  <si>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</si>
  <si>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</si>
  <si>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</si>
  <si>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</si>
  <si>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</si>
  <si>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</si>
  <si>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</si>
  <si>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</si>
  <si>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</si>
  <si>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</si>
  <si>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</si>
  <si>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</si>
  <si>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</si>
  <si>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</si>
  <si>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</si>
  <si>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</si>
  <si>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</si>
  <si>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</si>
  <si>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</si>
  <si>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</si>
  <si>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</si>
  <si>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</si>
  <si>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</si>
  <si>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</si>
  <si>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</si>
  <si>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</si>
  <si>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</si>
  <si>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</si>
  <si>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</si>
  <si>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</si>
  <si>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</si>
  <si>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</si>
  <si>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</si>
  <si>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</si>
  <si>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</si>
  <si>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</si>
  <si>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</si>
  <si>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</si>
  <si>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</si>
  <si>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</si>
  <si>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</si>
  <si>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</si>
  <si>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</si>
  <si>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</si>
  <si>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</si>
  <si>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</si>
  <si>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</si>
  <si>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</si>
  <si>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</si>
  <si>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</si>
  <si>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</si>
  <si>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</si>
  <si>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</si>
  <si>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</si>
  <si>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</si>
  <si>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</si>
  <si>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</si>
  <si>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</si>
  <si>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</si>
  <si>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</si>
  <si>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</si>
  <si>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</si>
  <si>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</si>
  <si>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</si>
  <si>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</si>
  <si>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</si>
  <si>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</si>
  <si>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</si>
  <si>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</si>
  <si>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</si>
  <si>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</si>
  <si>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</si>
  <si>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</si>
  <si>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</si>
  <si>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</si>
  <si>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</si>
  <si>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</si>
  <si>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</si>
  <si>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</si>
  <si>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</si>
  <si>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</si>
  <si>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</si>
  <si>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</si>
  <si>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</si>
  <si>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</si>
  <si>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</si>
  <si>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</si>
  <si>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</si>
  <si>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</si>
  <si>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</si>
  <si>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</si>
  <si>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</si>
  <si>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</si>
  <si>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</si>
  <si>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</si>
  <si>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</si>
  <si>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</si>
  <si>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</si>
  <si>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</si>
  <si>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</si>
  <si>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</si>
  <si>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</si>
  <si>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</si>
  <si>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</si>
  <si>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</si>
  <si>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</si>
  <si>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</si>
  <si>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</si>
  <si>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</si>
  <si>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</si>
  <si>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</si>
  <si>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</si>
  <si>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</si>
  <si>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</si>
  <si>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</si>
  <si>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</si>
  <si>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</si>
  <si>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</si>
  <si>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</si>
  <si>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</si>
  <si>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</si>
  <si>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</si>
  <si>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</si>
  <si>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</si>
  <si>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</si>
  <si>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</si>
  <si>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</si>
  <si>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</si>
  <si>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</si>
  <si>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</si>
  <si>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</si>
  <si>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</si>
  <si>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</si>
  <si>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</si>
  <si>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</si>
  <si>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</si>
  <si>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</si>
  <si>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</si>
  <si>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</si>
  <si>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</si>
  <si>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</si>
  <si>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</si>
  <si>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</si>
  <si>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</si>
  <si>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</si>
  <si>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</si>
  <si>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</si>
  <si>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</si>
  <si>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</si>
  <si>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</si>
  <si>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</si>
  <si>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</si>
  <si>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</si>
  <si>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</si>
  <si>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</si>
  <si>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</si>
  <si>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</si>
  <si>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</si>
  <si>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</si>
  <si>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</si>
  <si>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</si>
  <si>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</si>
  <si>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</si>
  <si>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</si>
  <si>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</si>
  <si>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</si>
  <si>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</si>
  <si>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</si>
  <si>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</si>
  <si>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</si>
  <si>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</si>
  <si>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</si>
  <si>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</si>
  <si>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</si>
  <si>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</si>
  <si>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</si>
  <si>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</si>
  <si>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</si>
  <si>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</si>
  <si>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</si>
  <si>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</si>
  <si>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</si>
  <si>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</si>
  <si>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</si>
  <si>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</si>
  <si>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</si>
  <si>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</si>
  <si>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</si>
  <si>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</si>
  <si>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</si>
  <si>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</si>
  <si>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</si>
  <si>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</si>
  <si>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</si>
  <si>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</si>
  <si>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09.09.2024год</t>
  </si>
  <si>
    <t>яйца вареные</t>
  </si>
  <si>
    <t>2шт</t>
  </si>
  <si>
    <t>80гр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</si>
  <si>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</si>
  <si>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</si>
  <si>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 им Х.Т.Карашаева с.п. В-Акбаш</t>
  </si>
  <si>
    <t>Ответственное лицо:   Гонибова Э.К.</t>
  </si>
  <si>
    <t>ОВЗ 5-11классы</t>
  </si>
  <si>
    <t>Яцо вареное</t>
  </si>
  <si>
    <t>плов</t>
  </si>
  <si>
    <t>Яйцо</t>
  </si>
  <si>
    <t xml:space="preserve">мясо </t>
  </si>
  <si>
    <t>масло раст</t>
  </si>
  <si>
    <t xml:space="preserve">морковь </t>
  </si>
  <si>
    <t>18.11.2024год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</si>
</sst>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O30" sqref="O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12</v>
      </c>
    </row>
    <row r="7" spans="1:18" x14ac:dyDescent="0.25">
      <c r="F7" s="3"/>
      <c r="G7" t="s">
        <v>240</v>
      </c>
    </row>
    <row r="8" spans="1:18" x14ac:dyDescent="0.25">
      <c r="D8" t="s">
        <v>231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232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P40/H12</f>
        <v>48.696999999999989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194.78799999999995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234</v>
      </c>
      <c r="E17" s="15" t="s">
        <v>182</v>
      </c>
      <c r="F17" s="15" t="s">
        <v>183</v>
      </c>
      <c r="G17" s="16" t="s">
        <v>235</v>
      </c>
      <c r="H17" s="16" t="s">
        <v>182</v>
      </c>
      <c r="I17" s="15" t="s">
        <v>183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207</v>
      </c>
      <c r="E19" s="21" t="s">
        <v>201</v>
      </c>
      <c r="F19" s="21" t="s">
        <v>185</v>
      </c>
      <c r="G19" s="21" t="s">
        <v>192</v>
      </c>
      <c r="H19" s="21" t="s">
        <v>201</v>
      </c>
      <c r="I19" s="21" t="s">
        <v>185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236</v>
      </c>
      <c r="C20" s="25" t="s">
        <v>85</v>
      </c>
      <c r="D20" s="26">
        <v>1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0" si="0">SUM(D20:L20)</f>
        <v>1</v>
      </c>
      <c r="N20" s="26">
        <f>M20*H12</f>
        <v>4</v>
      </c>
      <c r="O20" s="31">
        <v>10</v>
      </c>
      <c r="P20" s="31">
        <f>N20*O20</f>
        <v>40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0.04</v>
      </c>
      <c r="F21" s="25"/>
      <c r="G21" s="25"/>
      <c r="H21" s="25">
        <v>0.04</v>
      </c>
      <c r="I21" s="25"/>
      <c r="J21" s="25"/>
      <c r="K21" s="25"/>
      <c r="L21" s="25"/>
      <c r="M21" s="26">
        <f t="shared" si="0"/>
        <v>0.08</v>
      </c>
      <c r="N21" s="26">
        <f>M21*H12</f>
        <v>0.32</v>
      </c>
      <c r="O21" s="7">
        <v>46</v>
      </c>
      <c r="P21" s="31">
        <f>N21*O21</f>
        <v>14.72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>
        <v>1E-3</v>
      </c>
      <c r="J22" s="25"/>
      <c r="K22" s="25"/>
      <c r="L22" s="25"/>
      <c r="M22" s="26">
        <f t="shared" si="0"/>
        <v>2E-3</v>
      </c>
      <c r="N22" s="26">
        <f>M22*H12</f>
        <v>8.0000000000000002E-3</v>
      </c>
      <c r="O22" s="7">
        <v>550</v>
      </c>
      <c r="P22" s="31">
        <f>N22*O22</f>
        <v>4.4000000000000004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>
        <v>1.4999999999999999E-2</v>
      </c>
      <c r="J23" s="25"/>
      <c r="K23" s="25"/>
      <c r="L23" s="25"/>
      <c r="M23" s="26">
        <f t="shared" si="0"/>
        <v>0.03</v>
      </c>
      <c r="N23" s="26">
        <f>M23*H12</f>
        <v>0.12</v>
      </c>
      <c r="O23" s="7">
        <v>73</v>
      </c>
      <c r="P23" s="31">
        <f t="shared" ref="P23:P29" si="1">N23*O23</f>
        <v>8.76</v>
      </c>
      <c r="Q23" s="32"/>
      <c r="R23" s="32"/>
    </row>
    <row r="24" spans="1:20" ht="15.75" x14ac:dyDescent="0.25">
      <c r="A24" s="23">
        <v>5</v>
      </c>
      <c r="B24" s="6" t="s">
        <v>237</v>
      </c>
      <c r="C24" s="25" t="s">
        <v>40</v>
      </c>
      <c r="D24" s="25"/>
      <c r="E24" s="25"/>
      <c r="F24" s="25"/>
      <c r="G24" s="25">
        <v>4.4999999999999998E-2</v>
      </c>
      <c r="H24" s="25"/>
      <c r="I24" s="25"/>
      <c r="J24" s="25"/>
      <c r="K24" s="25"/>
      <c r="L24" s="25"/>
      <c r="M24" s="26">
        <f t="shared" si="0"/>
        <v>4.4999999999999998E-2</v>
      </c>
      <c r="N24" s="26">
        <f>M24*H12</f>
        <v>0.18</v>
      </c>
      <c r="O24" s="7">
        <v>580</v>
      </c>
      <c r="P24" s="31">
        <f t="shared" si="1"/>
        <v>104.39999999999999</v>
      </c>
      <c r="Q24" s="32"/>
      <c r="R24" s="32"/>
    </row>
    <row r="25" spans="1:20" ht="15.75" x14ac:dyDescent="0.25">
      <c r="A25" s="23">
        <v>6</v>
      </c>
      <c r="B25" s="6" t="s">
        <v>44</v>
      </c>
      <c r="C25" s="25" t="s">
        <v>40</v>
      </c>
      <c r="D25" s="25">
        <v>1E-3</v>
      </c>
      <c r="E25" s="25"/>
      <c r="F25" s="25"/>
      <c r="G25" s="25">
        <v>2E-3</v>
      </c>
      <c r="H25" s="25"/>
      <c r="I25" s="25"/>
      <c r="J25" s="25"/>
      <c r="K25" s="25"/>
      <c r="L25" s="25"/>
      <c r="M25" s="26">
        <v>3.0000000000000001E-3</v>
      </c>
      <c r="N25" s="26">
        <f>M25*H12</f>
        <v>1.2E-2</v>
      </c>
      <c r="O25" s="7">
        <v>19</v>
      </c>
      <c r="P25" s="31">
        <f t="shared" si="1"/>
        <v>0.22800000000000001</v>
      </c>
      <c r="Q25" s="32"/>
      <c r="R25" s="32"/>
    </row>
    <row r="26" spans="1:20" ht="15.75" x14ac:dyDescent="0.25">
      <c r="A26" s="23">
        <v>7</v>
      </c>
      <c r="B26" s="6" t="s">
        <v>53</v>
      </c>
      <c r="C26" s="25" t="s">
        <v>40</v>
      </c>
      <c r="D26" s="25"/>
      <c r="E26" s="25"/>
      <c r="F26" s="25"/>
      <c r="G26" s="25">
        <v>5.0000000000000001E-3</v>
      </c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0.02</v>
      </c>
      <c r="O26" s="7">
        <v>35</v>
      </c>
      <c r="P26" s="31">
        <f t="shared" si="1"/>
        <v>0.70000000000000007</v>
      </c>
      <c r="Q26" s="32"/>
      <c r="R26" s="32"/>
    </row>
    <row r="27" spans="1:20" ht="15.75" x14ac:dyDescent="0.25">
      <c r="A27" s="23">
        <v>8</v>
      </c>
      <c r="B27" s="6" t="s">
        <v>47</v>
      </c>
      <c r="C27" s="25" t="s">
        <v>40</v>
      </c>
      <c r="D27" s="25"/>
      <c r="E27" s="25"/>
      <c r="F27" s="25"/>
      <c r="G27" s="25">
        <v>0.04</v>
      </c>
      <c r="H27" s="25"/>
      <c r="I27" s="25"/>
      <c r="J27" s="25"/>
      <c r="K27" s="25"/>
      <c r="L27" s="25"/>
      <c r="M27" s="26">
        <f t="shared" si="0"/>
        <v>0.04</v>
      </c>
      <c r="N27" s="26">
        <f>M27*H12</f>
        <v>0.16</v>
      </c>
      <c r="O27" s="7">
        <v>91</v>
      </c>
      <c r="P27" s="31">
        <f t="shared" si="1"/>
        <v>14.56</v>
      </c>
      <c r="Q27" s="32"/>
      <c r="R27" s="32"/>
    </row>
    <row r="28" spans="1:20" ht="15.75" x14ac:dyDescent="0.25">
      <c r="A28" s="23">
        <v>9</v>
      </c>
      <c r="B28" s="6" t="s">
        <v>238</v>
      </c>
      <c r="C28" s="25" t="s">
        <v>40</v>
      </c>
      <c r="D28" s="25"/>
      <c r="E28" s="25"/>
      <c r="F28" s="27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0.02</v>
      </c>
      <c r="O28" s="7">
        <v>145</v>
      </c>
      <c r="P28" s="31">
        <f t="shared" si="1"/>
        <v>2.9</v>
      </c>
      <c r="Q28" s="32"/>
      <c r="R28" s="32"/>
      <c r="T28" s="34"/>
    </row>
    <row r="29" spans="1:20" ht="15.75" x14ac:dyDescent="0.25">
      <c r="A29" s="23">
        <v>10</v>
      </c>
      <c r="B29" s="6" t="s">
        <v>56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1.2E-2</v>
      </c>
      <c r="O29" s="7">
        <v>285</v>
      </c>
      <c r="P29" s="31">
        <f t="shared" si="1"/>
        <v>3.42</v>
      </c>
      <c r="Q29" s="32"/>
      <c r="R29" s="32"/>
    </row>
    <row r="30" spans="1:20" ht="15.75" x14ac:dyDescent="0.25">
      <c r="A30" s="23">
        <v>12</v>
      </c>
      <c r="B30" s="6" t="s">
        <v>239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v>0.02</v>
      </c>
      <c r="O30" s="7">
        <v>35</v>
      </c>
      <c r="P30" s="31">
        <v>0.7</v>
      </c>
      <c r="Q30" s="32"/>
      <c r="R30" s="32"/>
    </row>
    <row r="31" spans="1:20" ht="15.75" x14ac:dyDescent="0.25">
      <c r="A31" s="23">
        <v>13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14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15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64" t="s">
        <v>70</v>
      </c>
      <c r="B40" s="6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SUM(P20:P39)</f>
        <v>194.78799999999995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/>
      <c r="C42" s="1"/>
      <c r="D42" s="1"/>
      <c r="E42" s="1"/>
      <c r="F42" s="1"/>
      <c r="G42" s="1"/>
      <c r="H42" s="1"/>
      <c r="I42" s="1"/>
      <c r="J42" s="1" t="s">
        <v>73</v>
      </c>
      <c r="K42" s="1"/>
      <c r="L42" s="1"/>
      <c r="M42" s="1"/>
      <c r="N42" s="1"/>
      <c r="O42" s="1" t="s">
        <v>181</v>
      </c>
      <c r="P42" s="1"/>
    </row>
    <row r="43" spans="1:18" ht="15.75" x14ac:dyDescent="0.25">
      <c r="B43" s="28" t="s">
        <v>76</v>
      </c>
    </row>
    <row r="47" spans="1:18" ht="15.75" x14ac:dyDescent="0.25">
      <c r="B47" s="1" t="s">
        <v>71</v>
      </c>
    </row>
  </sheetData>
  <mergeCells count="15">
    <mergeCell ref="A40:B4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178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5</v>
      </c>
    </row>
    <row r="7" spans="1:18" x14ac:dyDescent="0.25">
      <c r="F7" s="3" t="s">
        <v>225</v>
      </c>
    </row>
    <row r="8" spans="1:18" x14ac:dyDescent="0.25">
      <c r="D8" t="s">
        <v>179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181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23.216999999999995</v>
      </c>
      <c r="H12" s="8">
        <v>19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441.12299999999993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226</v>
      </c>
      <c r="E17" s="15" t="s">
        <v>182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19</v>
      </c>
      <c r="E18" s="18">
        <v>19</v>
      </c>
      <c r="F18" s="18">
        <v>19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227</v>
      </c>
      <c r="E19" s="21" t="s">
        <v>228</v>
      </c>
      <c r="F19" s="21" t="s">
        <v>185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202</v>
      </c>
      <c r="C20" s="25" t="s">
        <v>85</v>
      </c>
      <c r="D20" s="26">
        <v>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2</v>
      </c>
      <c r="N20" s="26">
        <f>M20*H12</f>
        <v>38</v>
      </c>
      <c r="O20" s="31">
        <v>9</v>
      </c>
      <c r="P20" s="31">
        <f>N20*O20</f>
        <v>342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>
        <v>0.08</v>
      </c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1.52</v>
      </c>
      <c r="O21" s="7">
        <v>44</v>
      </c>
      <c r="P21" s="31">
        <f>N21*O21</f>
        <v>66.88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M22*H12</f>
        <v>1.9E-2</v>
      </c>
      <c r="O22" s="7">
        <v>600</v>
      </c>
      <c r="P22" s="31">
        <f>N22*O22</f>
        <v>11.4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0.28499999999999998</v>
      </c>
      <c r="O23" s="7">
        <v>72</v>
      </c>
      <c r="P23" s="31">
        <f t="shared" ref="P23:P24" si="1">N23*O23</f>
        <v>20.52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1E-3</v>
      </c>
      <c r="N24" s="26">
        <f>M24*H12</f>
        <v>1.9E-2</v>
      </c>
      <c r="O24" s="7">
        <v>17</v>
      </c>
      <c r="P24" s="31">
        <f t="shared" si="1"/>
        <v>0.32300000000000001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441.12299999999993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181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188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188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190</v>
      </c>
      <c r="E15" s="15" t="s">
        <v>182</v>
      </c>
      <c r="F15" s="15" t="s">
        <v>183</v>
      </c>
      <c r="G15" s="15" t="s">
        <v>191</v>
      </c>
      <c r="H15" s="16" t="s">
        <v>187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185</v>
      </c>
      <c r="E17" s="21" t="s">
        <v>184</v>
      </c>
      <c r="F17" s="21" t="s">
        <v>185</v>
      </c>
      <c r="G17" s="21" t="s">
        <v>192</v>
      </c>
      <c r="H17" s="21" t="s">
        <v>184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193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194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195</v>
      </c>
    </row>
    <row r="6" spans="1:18" x14ac:dyDescent="0.25">
      <c r="D6" t="s">
        <v>6</v>
      </c>
      <c r="H6" t="s">
        <v>189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196</v>
      </c>
      <c r="E15" s="15" t="s">
        <v>182</v>
      </c>
      <c r="F15" s="15" t="s">
        <v>197</v>
      </c>
      <c r="G15" s="15" t="s">
        <v>198</v>
      </c>
      <c r="H15" s="15" t="s">
        <v>182</v>
      </c>
      <c r="I15" s="15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199</v>
      </c>
      <c r="E17" s="21" t="s">
        <v>200</v>
      </c>
      <c r="F17" s="21" t="s">
        <v>185</v>
      </c>
      <c r="G17" s="21" t="s">
        <v>186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202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181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203</v>
      </c>
    </row>
    <row r="6" spans="1:18" x14ac:dyDescent="0.25">
      <c r="D6" t="s">
        <v>6</v>
      </c>
      <c r="F6" t="s">
        <v>204</v>
      </c>
    </row>
    <row r="7" spans="1:18" x14ac:dyDescent="0.25">
      <c r="B7" s="4" t="s">
        <v>180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205</v>
      </c>
      <c r="E15" s="15" t="s">
        <v>162</v>
      </c>
      <c r="F15" s="15" t="s">
        <v>206</v>
      </c>
      <c r="G15" s="15" t="s">
        <v>191</v>
      </c>
      <c r="H15" s="16" t="s">
        <v>182</v>
      </c>
      <c r="I15" s="16" t="s">
        <v>183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208</v>
      </c>
      <c r="H17" s="21" t="s">
        <v>201</v>
      </c>
      <c r="I17" s="21" t="s">
        <v>185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193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209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210</v>
      </c>
      <c r="C2" s="1"/>
      <c r="D2" t="s">
        <v>178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211</v>
      </c>
    </row>
    <row r="6" spans="1:18" x14ac:dyDescent="0.25">
      <c r="D6" t="s">
        <v>6</v>
      </c>
      <c r="F6" t="s">
        <v>212</v>
      </c>
      <c r="H6" t="s">
        <v>213</v>
      </c>
    </row>
    <row r="7" spans="1:18" x14ac:dyDescent="0.25">
      <c r="B7" s="4" t="s">
        <v>214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215</v>
      </c>
      <c r="E15" s="15" t="s">
        <v>183</v>
      </c>
      <c r="F15" s="15" t="s">
        <v>216</v>
      </c>
      <c r="G15" s="16" t="s">
        <v>217</v>
      </c>
      <c r="H15" s="16" t="s">
        <v>183</v>
      </c>
      <c r="I15" s="16" t="s">
        <v>182</v>
      </c>
      <c r="J15" s="16" t="s">
        <v>218</v>
      </c>
      <c r="K15" s="16" t="s">
        <v>219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207</v>
      </c>
      <c r="E17" s="21" t="s">
        <v>185</v>
      </c>
      <c r="F17" s="21" t="s">
        <v>184</v>
      </c>
      <c r="G17" s="21" t="s">
        <v>192</v>
      </c>
      <c r="H17" s="21" t="s">
        <v>185</v>
      </c>
      <c r="I17" s="21" t="s">
        <v>184</v>
      </c>
      <c r="J17" s="21" t="s">
        <v>184</v>
      </c>
      <c r="K17" s="21" t="s">
        <v>192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220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221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223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224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181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2024-10-06T14:51:10Z</cp:lastPrinted>
  <dcterms:created xsi:type="dcterms:W3CDTF">2019-01-18T12:27:00Z</dcterms:created>
  <dcterms:modified xsi:type="dcterms:W3CDTF">2024-11-17T15:03:01Z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