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0" l="1"/>
  <c r="G12" i="270" s="1"/>
  <c r="G13" i="270" s="1"/>
</calcChain>
</file>

<file path=xl/sharedStrings.xml><?xml version="1.0" encoding="utf-8"?>
<sst xmlns="http://schemas.openxmlformats.org/spreadsheetml/2006/main" count="4806" uniqueCount="221">
  <si>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</si>
  <si>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</si>
  <si>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</si>
  <si>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</si>
  <si>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</si>
  <si>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</si>
  <si>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</si>
  <si>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</si>
  <si>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</si>
  <si>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</si>
  <si>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</si>
  <si>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</si>
  <si>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</si>
  <si>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</si>
  <si>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</si>
  <si>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</si>
  <si>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</si>
  <si>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</si>
  <si>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</si>
  <si>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</si>
  <si>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</si>
  <si>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</si>
  <si>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</si>
  <si>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</si>
  <si>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</si>
  <si>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</si>
  <si>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</si>
  <si>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</si>
  <si>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</si>
  <si>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</si>
  <si>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</si>
  <si>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</si>
  <si>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</si>
  <si>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</si>
  <si>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</si>
  <si>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</si>
  <si>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</si>
  <si>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</si>
  <si>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</si>
  <si>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</si>
  <si>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</si>
  <si>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</si>
  <si>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</si>
  <si>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</si>
  <si>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</si>
  <si>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</si>
  <si>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</si>
  <si>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</si>
  <si>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</si>
  <si>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</si>
  <si>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</si>
  <si>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</si>
  <si>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</si>
  <si>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</si>
  <si>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</si>
  <si>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</si>
  <si>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</si>
  <si>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</si>
  <si>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</si>
  <si>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</si>
  <si>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</si>
  <si>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</si>
  <si>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</si>
  <si>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</si>
  <si>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</si>
  <si>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</si>
  <si>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</si>
  <si>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</si>
  <si>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</si>
  <si>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</si>
  <si>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</si>
  <si>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</si>
  <si>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</si>
  <si>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</si>
  <si>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</si>
  <si>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</si>
  <si>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</si>
  <si>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</si>
  <si>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</si>
  <si>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</si>
  <si>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</si>
  <si>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</si>
  <si>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</si>
  <si>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</si>
  <si>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</si>
  <si>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</si>
  <si>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</si>
  <si>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</si>
  <si>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</si>
  <si>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</si>
  <si>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</si>
  <si>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</si>
  <si>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</si>
  <si>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</si>
  <si>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</si>
  <si>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</si>
  <si>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</si>
  <si>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</si>
  <si>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</si>
  <si>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</si>
  <si>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</si>
  <si>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</si>
  <si>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</si>
  <si>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</si>
  <si>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</si>
  <si>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</si>
  <si>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</si>
  <si>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</si>
  <si>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</si>
  <si>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</si>
  <si>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</si>
  <si>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</si>
  <si>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</si>
  <si>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</si>
  <si>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</si>
  <si>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</si>
  <si>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</si>
  <si>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</si>
  <si>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</si>
  <si>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</si>
  <si>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</si>
  <si>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</si>
  <si>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</si>
  <si>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</si>
  <si>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</si>
  <si>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</si>
  <si>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</si>
  <si>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</si>
  <si>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</si>
  <si>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</si>
  <si>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</si>
  <si>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</si>
  <si>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</si>
  <si>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</si>
  <si>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</si>
  <si>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</si>
  <si>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</si>
  <si>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</si>
  <si>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</si>
  <si>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</si>
  <si>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</si>
  <si>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</si>
  <si>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</si>
  <si>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</si>
  <si>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</si>
  <si>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</si>
  <si>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</si>
  <si>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</si>
  <si>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</si>
  <si>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</si>
  <si>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</si>
  <si>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</si>
  <si>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</si>
  <si>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</si>
  <si>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</si>
  <si>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</si>
  <si>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</si>
  <si>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</si>
  <si>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</si>
  <si>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</si>
  <si>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</si>
  <si>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</si>
  <si>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</si>
  <si>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</si>
  <si>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</si>
  <si>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</si>
  <si>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</si>
  <si>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</si>
  <si>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</si>
  <si>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</si>
  <si>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</si>
  <si>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</si>
  <si>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</si>
  <si>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</si>
  <si>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</si>
  <si>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</si>
  <si>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</si>
  <si>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</si>
  <si>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</si>
  <si>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</si>
  <si>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</si>
  <si>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</si>
  <si>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</si>
  <si>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</si>
  <si>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</si>
  <si>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</si>
  <si>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</si>
  <si>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</si>
  <si>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</si>
  <si>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</si>
  <si>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</si>
  <si>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</si>
  <si>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</si>
  <si>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</si>
  <si>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бефстроанов из куриного филе</t>
  </si>
  <si>
    <t>каша пшенная</t>
  </si>
  <si>
    <t xml:space="preserve">Чай </t>
  </si>
  <si>
    <t>150/5гр</t>
  </si>
  <si>
    <t>50гр</t>
  </si>
  <si>
    <t>куриное филе</t>
  </si>
  <si>
    <t>масло раст.</t>
  </si>
  <si>
    <t>Масло слив.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</si>
  <si>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</si>
  <si>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</si>
  <si>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</si>
  <si>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</si>
  <si>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</si>
  <si>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</si>
  <si>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</si>
  <si>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</si>
  <si>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</si>
  <si>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</si>
  <si>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</si>
  <si>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</si>
  <si>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</si>
  <si>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</si>
  <si>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</si>
  <si>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50/50гр</t>
  </si>
  <si>
    <t>хлеб</t>
  </si>
  <si>
    <t>190гр</t>
  </si>
  <si>
    <t>11.11.2024год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</si>
</sst>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tabSelected="1" zoomScale="82" zoomScaleNormal="82" workbookViewId="0">
      <selection activeCell="O34" sqref="O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9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P47/H12</f>
        <v>64.712999999999994</v>
      </c>
      <c r="H12" s="8">
        <v>81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5241.7529999999997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34</v>
      </c>
      <c r="G17" s="15" t="s">
        <v>196</v>
      </c>
      <c r="H17" s="16" t="s">
        <v>218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81</v>
      </c>
      <c r="E18" s="18">
        <v>81</v>
      </c>
      <c r="F18" s="18">
        <v>81</v>
      </c>
      <c r="G18" s="18">
        <v>81</v>
      </c>
      <c r="H18" s="18">
        <v>81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217</v>
      </c>
      <c r="E19" s="21" t="s">
        <v>197</v>
      </c>
      <c r="F19" s="21" t="s">
        <v>219</v>
      </c>
      <c r="G19" s="21" t="s">
        <v>187</v>
      </c>
      <c r="H19" s="21" t="s">
        <v>186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199</v>
      </c>
      <c r="C20" s="25" t="s">
        <v>40</v>
      </c>
      <c r="D20" s="26">
        <v>0.1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0.1</v>
      </c>
      <c r="N20" s="26">
        <f>M20*H12</f>
        <v>8.1</v>
      </c>
      <c r="O20" s="33">
        <v>410</v>
      </c>
      <c r="P20" s="33">
        <f t="shared" ref="P20:P26" si="1">N20*O20</f>
        <v>3321</v>
      </c>
      <c r="Q20" s="35"/>
      <c r="R20" s="35"/>
    </row>
    <row r="21" spans="1:18" ht="15.75" x14ac:dyDescent="0.25">
      <c r="A21" s="23">
        <v>3</v>
      </c>
      <c r="B21" s="6" t="s">
        <v>53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0.64800000000000002</v>
      </c>
      <c r="O21" s="7">
        <v>35</v>
      </c>
      <c r="P21" s="33">
        <f t="shared" si="1"/>
        <v>22.68</v>
      </c>
      <c r="Q21" s="35"/>
      <c r="R21" s="35"/>
    </row>
    <row r="22" spans="1:18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0.56700000000000006</v>
      </c>
      <c r="O22" s="7">
        <v>19</v>
      </c>
      <c r="P22" s="33">
        <f t="shared" si="1"/>
        <v>10.773000000000001</v>
      </c>
      <c r="Q22" s="35"/>
      <c r="R22" s="35"/>
    </row>
    <row r="23" spans="1:18" ht="15.75" x14ac:dyDescent="0.25">
      <c r="A23" s="23">
        <v>6</v>
      </c>
      <c r="B23" s="6" t="s">
        <v>200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M23*H12</f>
        <v>0.64800000000000002</v>
      </c>
      <c r="O23" s="7">
        <v>145</v>
      </c>
      <c r="P23" s="33">
        <f t="shared" si="1"/>
        <v>93.960000000000008</v>
      </c>
      <c r="Q23" s="35"/>
      <c r="R23" s="35"/>
    </row>
    <row r="24" spans="1:18" ht="15.75" x14ac:dyDescent="0.25">
      <c r="A24" s="23">
        <v>7</v>
      </c>
      <c r="B24" s="6" t="s">
        <v>51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0.40500000000000003</v>
      </c>
      <c r="O24" s="7">
        <v>31</v>
      </c>
      <c r="P24" s="33">
        <f t="shared" si="1"/>
        <v>12.555000000000001</v>
      </c>
      <c r="Q24" s="35"/>
      <c r="R24" s="35"/>
    </row>
    <row r="25" spans="1:18" ht="15.75" x14ac:dyDescent="0.25">
      <c r="A25" s="23">
        <v>8</v>
      </c>
      <c r="B25" s="6" t="s">
        <v>57</v>
      </c>
      <c r="C25" s="25" t="s">
        <v>40</v>
      </c>
      <c r="D25" s="25">
        <v>0.01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0.01</v>
      </c>
      <c r="N25" s="26">
        <f>M25*H12</f>
        <v>0.81</v>
      </c>
      <c r="O25" s="7">
        <v>178</v>
      </c>
      <c r="P25" s="33">
        <f t="shared" si="1"/>
        <v>144.18</v>
      </c>
      <c r="Q25" s="35"/>
      <c r="R25" s="35"/>
    </row>
    <row r="26" spans="1:18" ht="15.75" x14ac:dyDescent="0.25">
      <c r="A26" s="23">
        <v>9</v>
      </c>
      <c r="B26" s="6" t="s">
        <v>92</v>
      </c>
      <c r="C26" s="25" t="s">
        <v>40</v>
      </c>
      <c r="D26" s="25"/>
      <c r="E26" s="25">
        <v>0.05</v>
      </c>
      <c r="F26" s="25"/>
      <c r="G26" s="25"/>
      <c r="H26" s="25"/>
      <c r="I26" s="25"/>
      <c r="J26" s="25"/>
      <c r="K26" s="25"/>
      <c r="L26" s="25"/>
      <c r="M26" s="26">
        <f t="shared" ref="M26:M31" si="2">SUM(D26:L26)</f>
        <v>0.05</v>
      </c>
      <c r="N26" s="26">
        <f>M26*H12</f>
        <v>4.05</v>
      </c>
      <c r="O26" s="7">
        <v>50</v>
      </c>
      <c r="P26" s="33">
        <f t="shared" si="1"/>
        <v>202.5</v>
      </c>
      <c r="Q26" s="35"/>
      <c r="R26" s="35"/>
    </row>
    <row r="27" spans="1:18" ht="15.75" x14ac:dyDescent="0.25">
      <c r="A27" s="23">
        <v>10</v>
      </c>
      <c r="B27" s="6" t="s">
        <v>201</v>
      </c>
      <c r="C27" s="25" t="s">
        <v>40</v>
      </c>
      <c r="D27" s="25"/>
      <c r="E27" s="25">
        <v>5.0000000000000001E-3</v>
      </c>
      <c r="F27" s="25"/>
      <c r="G27" s="25"/>
      <c r="H27" s="25"/>
      <c r="I27" s="25"/>
      <c r="J27" s="25"/>
      <c r="K27" s="25"/>
      <c r="L27" s="25"/>
      <c r="M27" s="26">
        <f t="shared" si="2"/>
        <v>5.0000000000000001E-3</v>
      </c>
      <c r="N27" s="26">
        <f>M27*H12</f>
        <v>0.40500000000000003</v>
      </c>
      <c r="O27" s="7">
        <v>570</v>
      </c>
      <c r="P27" s="33">
        <f>O27*N27</f>
        <v>230.85000000000002</v>
      </c>
      <c r="Q27" s="35"/>
      <c r="R27" s="35"/>
    </row>
    <row r="28" spans="1:18" ht="15.75" x14ac:dyDescent="0.25">
      <c r="A28" s="23">
        <v>11</v>
      </c>
      <c r="B28" s="6" t="s">
        <v>34</v>
      </c>
      <c r="C28" s="25" t="s">
        <v>40</v>
      </c>
      <c r="D28" s="25"/>
      <c r="E28" s="25"/>
      <c r="F28" s="25">
        <v>0.19</v>
      </c>
      <c r="G28" s="25"/>
      <c r="H28" s="25"/>
      <c r="I28" s="25"/>
      <c r="J28" s="25"/>
      <c r="K28" s="25"/>
      <c r="L28" s="25"/>
      <c r="M28" s="26">
        <f t="shared" si="2"/>
        <v>0.19</v>
      </c>
      <c r="N28" s="26">
        <f>M28*H12</f>
        <v>15.39</v>
      </c>
      <c r="O28" s="7">
        <v>55</v>
      </c>
      <c r="P28" s="33">
        <f t="shared" ref="P28:P31" si="3">N28*O28</f>
        <v>846.45</v>
      </c>
      <c r="Q28" s="35"/>
      <c r="R28" s="35"/>
    </row>
    <row r="29" spans="1:18" ht="15.75" x14ac:dyDescent="0.25">
      <c r="A29" s="23">
        <v>12</v>
      </c>
      <c r="B29" s="6" t="s">
        <v>190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2"/>
        <v>1.4999999999999999E-2</v>
      </c>
      <c r="N29" s="26">
        <f>M29*H12</f>
        <v>1.2149999999999999</v>
      </c>
      <c r="O29" s="7">
        <v>73</v>
      </c>
      <c r="P29" s="33">
        <f t="shared" si="3"/>
        <v>88.694999999999993</v>
      </c>
      <c r="Q29" s="35"/>
      <c r="R29" s="35"/>
    </row>
    <row r="30" spans="1:18" ht="15.75" x14ac:dyDescent="0.25">
      <c r="A30" s="23">
        <v>13</v>
      </c>
      <c r="B30" s="6" t="s">
        <v>183</v>
      </c>
      <c r="C30" s="25" t="s">
        <v>40</v>
      </c>
      <c r="D30" s="25"/>
      <c r="E30" s="25"/>
      <c r="F30" s="25"/>
      <c r="G30" s="25">
        <v>1E-3</v>
      </c>
      <c r="H30" s="25"/>
      <c r="I30" s="25"/>
      <c r="J30" s="25"/>
      <c r="K30" s="25"/>
      <c r="L30" s="25"/>
      <c r="M30" s="26">
        <f t="shared" si="2"/>
        <v>1E-3</v>
      </c>
      <c r="N30" s="26">
        <f>M30*H12</f>
        <v>8.1000000000000003E-2</v>
      </c>
      <c r="O30" s="7">
        <v>550</v>
      </c>
      <c r="P30" s="33">
        <f t="shared" si="3"/>
        <v>44.550000000000004</v>
      </c>
      <c r="Q30" s="35"/>
      <c r="R30" s="35"/>
    </row>
    <row r="31" spans="1:18" ht="15.75" x14ac:dyDescent="0.25">
      <c r="A31" s="23">
        <v>14</v>
      </c>
      <c r="B31" s="6" t="s">
        <v>35</v>
      </c>
      <c r="C31" s="25" t="s">
        <v>40</v>
      </c>
      <c r="D31" s="25"/>
      <c r="E31" s="25"/>
      <c r="F31" s="25"/>
      <c r="G31" s="25"/>
      <c r="H31" s="25">
        <v>0.06</v>
      </c>
      <c r="I31" s="25"/>
      <c r="J31" s="25"/>
      <c r="K31" s="25"/>
      <c r="L31" s="25"/>
      <c r="M31" s="26">
        <f t="shared" si="2"/>
        <v>0.06</v>
      </c>
      <c r="N31" s="26">
        <f>M31*H12</f>
        <v>4.8599999999999994</v>
      </c>
      <c r="O31" s="7">
        <v>46</v>
      </c>
      <c r="P31" s="33">
        <f t="shared" si="3"/>
        <v>223.55999999999997</v>
      </c>
      <c r="Q31" s="35"/>
      <c r="R31" s="35"/>
    </row>
    <row r="32" spans="1:18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38"/>
      <c r="N39" s="38"/>
      <c r="O39" s="25"/>
      <c r="P39" s="39"/>
      <c r="Q39" s="35"/>
      <c r="R39" s="35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3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31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7"/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SUM(P20:P46)</f>
        <v>5241.7529999999997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191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7:B47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2024-11-10T14:43:34Z</cp:lastPrinted>
  <dcterms:created xsi:type="dcterms:W3CDTF">2019-01-18T12:27:00Z</dcterms:created>
  <dcterms:modified xsi:type="dcterms:W3CDTF">2024-11-10T15:02:42Z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3536553D8B69480BA828FA4848BC95F4_12</vt:lpwstr>
  </property>
  <property fmtid="{D5CDD505-2E9C-101B-9397-08002B2CF9AE}" pid="3" name="KSOProductBuildVer">
    <vt:lpwstr>1049-12.2.0.16731</vt:lpwstr>
  </property>
</Properties>
</file>