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M23" i="270"/>
  <c r="N23" i="270" s="1"/>
  <c r="P23" i="270" s="1"/>
  <c r="N22" i="270"/>
  <c r="P22" i="270" s="1"/>
  <c r="M22" i="270"/>
  <c r="M21" i="270"/>
  <c r="N21" i="270" s="1"/>
  <c r="P21" i="270" s="1"/>
  <c r="N20" i="270"/>
  <c r="M20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<sst xmlns="http://schemas.openxmlformats.org/spreadsheetml/2006/main" count="4810" uniqueCount="223">
  <si>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</si>
  <si>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</si>
  <si>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</si>
  <si>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</si>
  <si>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</si>
  <si>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</si>
  <si>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</si>
  <si>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</si>
  <si>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</si>
  <si>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</si>
  <si>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</si>
  <si>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</si>
  <si>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</si>
  <si>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</si>
  <si>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</si>
  <si>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</si>
  <si>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</si>
  <si>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</si>
  <si>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</si>
  <si>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</si>
  <si>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</si>
  <si>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</si>
  <si>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</si>
  <si>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</si>
  <si>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</si>
  <si>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</si>
  <si>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</si>
  <si>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</si>
  <si>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</si>
  <si>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</si>
  <si>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</si>
  <si>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</si>
  <si>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</si>
  <si>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</si>
  <si>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</si>
  <si>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</si>
  <si>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</si>
  <si>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</si>
  <si>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</si>
  <si>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</si>
  <si>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</si>
  <si>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</si>
  <si>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</si>
  <si>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</si>
  <si>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</si>
  <si>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</si>
  <si>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</si>
  <si>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</si>
  <si>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</si>
  <si>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</si>
  <si>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</si>
  <si>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</si>
  <si>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</si>
  <si>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</si>
  <si>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</si>
  <si>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</si>
  <si>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</si>
  <si>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</si>
  <si>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</si>
  <si>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</si>
  <si>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</si>
  <si>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</si>
  <si>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</si>
  <si>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</si>
  <si>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</si>
  <si>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</si>
  <si>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</si>
  <si>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</si>
  <si>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</si>
  <si>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</si>
  <si>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</si>
  <si>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</si>
  <si>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</si>
  <si>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</si>
  <si>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</si>
  <si>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</si>
  <si>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</si>
  <si>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</si>
  <si>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</si>
  <si>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</si>
  <si>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</si>
  <si>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</si>
  <si>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</si>
  <si>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</si>
  <si>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</si>
  <si>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</si>
  <si>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</si>
  <si>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</si>
  <si>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</si>
  <si>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</si>
  <si>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</si>
  <si>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</si>
  <si>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</si>
  <si>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</si>
  <si>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</si>
  <si>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</si>
  <si>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</si>
  <si>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</si>
  <si>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</si>
  <si>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</si>
  <si>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</si>
  <si>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</si>
  <si>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</si>
  <si>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</si>
  <si>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</si>
  <si>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</si>
  <si>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</si>
  <si>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</si>
  <si>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</si>
  <si>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</si>
  <si>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</si>
  <si>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</si>
  <si>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</si>
  <si>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</si>
  <si>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</si>
  <si>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</si>
  <si>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</si>
  <si>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</si>
  <si>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</si>
  <si>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</si>
  <si>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</si>
  <si>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</si>
  <si>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</si>
  <si>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</si>
  <si>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</si>
  <si>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</si>
  <si>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</si>
  <si>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</si>
  <si>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</si>
  <si>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</si>
  <si>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</si>
  <si>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</si>
  <si>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</si>
  <si>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</si>
  <si>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</si>
  <si>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</si>
  <si>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</si>
  <si>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</si>
  <si>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</si>
  <si>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</si>
  <si>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</si>
  <si>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</si>
  <si>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</si>
  <si>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</si>
  <si>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</si>
  <si>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</si>
  <si>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</si>
  <si>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</si>
  <si>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</si>
  <si>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</si>
  <si>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</si>
  <si>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</si>
  <si>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</si>
  <si>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</si>
  <si>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</si>
  <si>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</si>
  <si>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</si>
  <si>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</si>
  <si>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</si>
  <si>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</si>
  <si>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</si>
  <si>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</si>
  <si>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</si>
  <si>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</si>
  <si>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</si>
  <si>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</si>
  <si>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</si>
  <si>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</si>
  <si>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</si>
  <si>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</si>
  <si>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</si>
  <si>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</si>
  <si>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</si>
  <si>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</si>
  <si>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</si>
  <si>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</si>
  <si>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</si>
  <si>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</si>
  <si>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</si>
  <si>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</si>
  <si>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</si>
  <si>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</si>
  <si>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</si>
  <si>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</si>
  <si>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</si>
  <si>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</si>
  <si>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</si>
  <si>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</si>
  <si>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</si>
  <si>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</si>
  <si>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</si>
  <si>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</si>
  <si>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</si>
  <si>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</si>
  <si>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Котлеты куриные с соусом</t>
  </si>
  <si>
    <t>картофельное пюре</t>
  </si>
  <si>
    <t>какао на молоке</t>
  </si>
  <si>
    <t>75/50гр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</si>
  <si>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</si>
  <si>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</si>
  <si>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</si>
  <si>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</si>
  <si>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</si>
  <si>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</si>
  <si>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</si>
  <si>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</si>
  <si>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</si>
  <si>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</si>
  <si>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</si>
  <si>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</si>
  <si>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</si>
  <si>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</si>
  <si>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</si>
  <si>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</si>
  <si>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</si>
  <si>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</si>
  <si>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</si>
  <si>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</si>
  <si>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</si>
  <si>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какао</t>
  </si>
  <si>
    <t>27.09.2024год</t>
  </si>
  <si>
    <t>40гр</t>
  </si>
  <si>
    <t>конф Зебра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</si>
</sst>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18" ht="87.75" customHeight="1" x14ac:dyDescent="0.25">
      <c r="A17" s="13"/>
      <c r="B17" s="14"/>
      <c r="C17" s="4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D12" sqref="D1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P44/H12</f>
        <v>96.443728395061711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7811.9419999999982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5"/>
      <c r="R15" s="35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5"/>
      <c r="R16" s="35"/>
    </row>
    <row r="17" spans="1:20" ht="87.75" customHeight="1" x14ac:dyDescent="0.25">
      <c r="A17" s="13"/>
      <c r="B17" s="14"/>
      <c r="C17" s="48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222</v>
      </c>
      <c r="I17" s="16"/>
      <c r="J17" s="16"/>
      <c r="K17" s="16"/>
      <c r="L17" s="16"/>
      <c r="M17" s="52"/>
      <c r="N17" s="54"/>
      <c r="O17" s="57"/>
      <c r="P17" s="59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187</v>
      </c>
      <c r="G19" s="21" t="s">
        <v>186</v>
      </c>
      <c r="H19" s="21" t="s">
        <v>221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0.11</v>
      </c>
      <c r="N20" s="26">
        <f>M20*H12</f>
        <v>8.91</v>
      </c>
      <c r="O20" s="33">
        <v>390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0.40500000000000003</v>
      </c>
      <c r="O21" s="7">
        <v>27</v>
      </c>
      <c r="P21" s="33">
        <f>N21*O21</f>
        <v>10.935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17</v>
      </c>
      <c r="P22" s="33">
        <f t="shared" ref="P22:P26" si="1">N22*O22</f>
        <v>6.8850000000000007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0.40500000000000003</v>
      </c>
      <c r="O23" s="7">
        <v>135</v>
      </c>
      <c r="P23" s="33">
        <f t="shared" si="1"/>
        <v>54.675000000000004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>
        <v>8.9999999999999993E-3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0.72899999999999998</v>
      </c>
      <c r="O24" s="7">
        <v>172</v>
      </c>
      <c r="P24" s="33">
        <f t="shared" si="1"/>
        <v>125.38799999999999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>
        <v>3.0000000000000001E-3</v>
      </c>
      <c r="E25" s="25"/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29</v>
      </c>
      <c r="P25" s="33">
        <f t="shared" si="1"/>
        <v>7.0469999999999997</v>
      </c>
      <c r="Q25" s="35"/>
      <c r="R25" s="35"/>
      <c r="T25" s="40"/>
    </row>
    <row r="26" spans="1:20" ht="15.75" x14ac:dyDescent="0.25">
      <c r="A26" s="23">
        <v>10</v>
      </c>
      <c r="B26" s="6" t="s">
        <v>200</v>
      </c>
      <c r="C26" s="25" t="s">
        <v>40</v>
      </c>
      <c r="D26" s="25">
        <v>8.0000000000000002E-3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6.8000000000000005E-2</v>
      </c>
      <c r="N26" s="26">
        <f>M26*H12</f>
        <v>5.508</v>
      </c>
      <c r="O26" s="7">
        <v>44</v>
      </c>
      <c r="P26" s="33">
        <f t="shared" si="1"/>
        <v>242.352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>
        <v>0.03</v>
      </c>
      <c r="F27" s="25">
        <v>0.09</v>
      </c>
      <c r="G27" s="25"/>
      <c r="H27" s="25"/>
      <c r="I27" s="25"/>
      <c r="J27" s="25"/>
      <c r="K27" s="25"/>
      <c r="L27" s="25"/>
      <c r="M27" s="26">
        <f t="shared" si="0"/>
        <v>0.12</v>
      </c>
      <c r="N27" s="26">
        <f>M27*H12</f>
        <v>9.7199999999999989</v>
      </c>
      <c r="O27" s="7">
        <v>70</v>
      </c>
      <c r="P27" s="33">
        <f>O27*N27</f>
        <v>680.39999999999986</v>
      </c>
      <c r="Q27" s="35"/>
      <c r="R27" s="35"/>
    </row>
    <row r="28" spans="1:20" ht="15.75" x14ac:dyDescent="0.25">
      <c r="A28" s="23">
        <v>13</v>
      </c>
      <c r="B28" s="6" t="s">
        <v>201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0.40500000000000003</v>
      </c>
      <c r="O28" s="7">
        <v>150</v>
      </c>
      <c r="P28" s="33">
        <f t="shared" ref="P28:P32" si="2">N28*O28</f>
        <v>60.750000000000007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>
        <v>0.18</v>
      </c>
      <c r="F29" s="25"/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14.58</v>
      </c>
      <c r="O29" s="7">
        <v>42</v>
      </c>
      <c r="P29" s="33">
        <f t="shared" si="2"/>
        <v>612.36</v>
      </c>
      <c r="Q29" s="35"/>
      <c r="R29" s="35"/>
    </row>
    <row r="30" spans="1:20" ht="15.75" x14ac:dyDescent="0.25">
      <c r="A30" s="23">
        <v>15</v>
      </c>
      <c r="B30" s="6" t="s">
        <v>202</v>
      </c>
      <c r="C30" s="25" t="s">
        <v>40</v>
      </c>
      <c r="D30" s="25"/>
      <c r="E30" s="25">
        <v>4.0000000000000001E-3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M30*H12</f>
        <v>0.32400000000000001</v>
      </c>
      <c r="O30" s="7">
        <v>570</v>
      </c>
      <c r="P30" s="33">
        <f t="shared" si="2"/>
        <v>184.68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f>M31*H12</f>
        <v>0.24299999999999999</v>
      </c>
      <c r="O31" s="7">
        <v>1050</v>
      </c>
      <c r="P31" s="33">
        <f t="shared" si="2"/>
        <v>255.15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M32*H12</f>
        <v>1.2149999999999999</v>
      </c>
      <c r="O32" s="7">
        <v>72</v>
      </c>
      <c r="P32" s="33">
        <f t="shared" si="2"/>
        <v>87.47999999999999</v>
      </c>
      <c r="Q32" s="35"/>
      <c r="R32" s="35"/>
    </row>
    <row r="33" spans="1:18" ht="15.75" x14ac:dyDescent="0.25">
      <c r="A33" s="23">
        <v>18</v>
      </c>
      <c r="B33" s="6" t="s">
        <v>222</v>
      </c>
      <c r="C33" s="25" t="s">
        <v>85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v>0.04</v>
      </c>
      <c r="N33" s="26">
        <v>81</v>
      </c>
      <c r="O33" s="7">
        <v>26</v>
      </c>
      <c r="P33" s="33">
        <v>2106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7811.9419999999991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213</v>
      </c>
      <c r="H17" s="21" t="s">
        <v>187</v>
      </c>
      <c r="I17" s="21" t="s">
        <v>213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4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5"/>
      <c r="R13" s="35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5"/>
      <c r="R14" s="35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2024-09-21T10:09:43Z</cp:lastPrinted>
  <dcterms:created xsi:type="dcterms:W3CDTF">2019-01-18T12:27:00Z</dcterms:created>
  <dcterms:modified xsi:type="dcterms:W3CDTF">2024-09-21T10:09:46Z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