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0" i="270"/>
  <c r="P30" i="270" s="1"/>
  <c r="M30" i="270"/>
  <c r="N29" i="270"/>
  <c r="P29" i="270" s="1"/>
  <c r="M29" i="270"/>
  <c r="N28" i="270"/>
  <c r="P28" i="270" s="1"/>
  <c r="M28" i="270"/>
  <c r="N27" i="270"/>
  <c r="P27" i="270" s="1"/>
  <c r="M27" i="270"/>
  <c r="P26" i="270"/>
  <c r="N26" i="270"/>
  <c r="M26" i="270"/>
  <c r="N25" i="270"/>
  <c r="P25" i="270" s="1"/>
  <c r="M25" i="270"/>
  <c r="M24" i="270"/>
  <c r="N24" i="270" s="1"/>
  <c r="P24" i="270" s="1"/>
  <c r="N23" i="270"/>
  <c r="P23" i="270" s="1"/>
  <c r="M23" i="270"/>
  <c r="P22" i="270"/>
  <c r="N22" i="270"/>
  <c r="M22" i="270"/>
  <c r="N21" i="270"/>
  <c r="P21" i="270" s="1"/>
  <c r="M21" i="270"/>
  <c r="N20" i="270"/>
  <c r="P20" i="270" s="1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0" l="1"/>
  <c r="G12" i="270" s="1"/>
  <c r="G13" i="270" s="1"/>
</calcChain>
</file>

<file path=xl/sharedStrings.xml><?xml version="1.0" encoding="utf-8"?>
<sst xmlns="http://schemas.openxmlformats.org/spreadsheetml/2006/main" count="4802" uniqueCount="218">
  <si>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</si>
  <si>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</si>
  <si>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</si>
  <si>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</si>
  <si>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</si>
  <si>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</si>
  <si>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</si>
  <si>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</si>
  <si>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</si>
  <si>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</si>
  <si>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</si>
  <si>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</si>
  <si>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</si>
  <si>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</si>
  <si>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</si>
  <si>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</si>
  <si>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</si>
  <si>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</si>
  <si>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</si>
  <si>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</si>
  <si>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</si>
  <si>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</si>
  <si>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</si>
  <si>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</si>
  <si>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</si>
  <si>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</si>
  <si>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</si>
  <si>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</si>
  <si>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</si>
  <si>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</si>
  <si>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</si>
  <si>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</si>
  <si>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</si>
  <si>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</si>
  <si>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</si>
  <si>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</si>
  <si>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</si>
  <si>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</si>
  <si>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</si>
  <si>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</si>
  <si>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</si>
  <si>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</si>
  <si>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</si>
  <si>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</si>
  <si>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</si>
  <si>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</si>
  <si>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</si>
  <si>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</si>
  <si>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</si>
  <si>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</si>
  <si>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</si>
  <si>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</si>
  <si>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</si>
  <si>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</si>
  <si>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</si>
  <si>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</si>
  <si>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</si>
  <si>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</si>
  <si>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</si>
  <si>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</si>
  <si>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</si>
  <si>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</si>
  <si>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</si>
  <si>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</si>
  <si>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</si>
  <si>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</si>
  <si>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</si>
  <si>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</si>
  <si>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</si>
  <si>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</si>
  <si>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</si>
  <si>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</si>
  <si>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</si>
  <si>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</si>
  <si>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</si>
  <si>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</si>
  <si>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</si>
  <si>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</si>
  <si>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</si>
  <si>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</si>
  <si>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</si>
  <si>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</si>
  <si>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</si>
  <si>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</si>
  <si>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</si>
  <si>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</si>
  <si>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</si>
  <si>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</si>
  <si>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</si>
  <si>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</si>
  <si>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</si>
  <si>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</si>
  <si>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</si>
  <si>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</si>
  <si>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</si>
  <si>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</si>
  <si>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</si>
  <si>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</si>
  <si>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</si>
  <si>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</si>
  <si>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</si>
  <si>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</si>
  <si>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</si>
  <si>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</si>
  <si>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</si>
  <si>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</si>
  <si>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</si>
  <si>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</si>
  <si>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</si>
  <si>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</si>
  <si>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</si>
  <si>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</si>
  <si>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</si>
  <si>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</si>
  <si>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</si>
  <si>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</si>
  <si>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</si>
  <si>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</si>
  <si>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</si>
  <si>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</si>
  <si>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</si>
  <si>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</si>
  <si>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</si>
  <si>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</si>
  <si>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</si>
  <si>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</si>
  <si>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</si>
  <si>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</si>
  <si>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</si>
  <si>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</si>
  <si>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</si>
  <si>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</si>
  <si>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</si>
  <si>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</si>
  <si>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</si>
  <si>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</si>
  <si>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</si>
  <si>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</si>
  <si>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</si>
  <si>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</si>
  <si>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</si>
  <si>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</si>
  <si>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</si>
  <si>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</si>
  <si>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</si>
  <si>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</si>
  <si>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</si>
  <si>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</si>
  <si>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</si>
  <si>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</si>
  <si>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</si>
  <si>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</si>
  <si>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</si>
  <si>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</si>
  <si>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</si>
  <si>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</si>
  <si>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</si>
  <si>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</si>
  <si>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</si>
  <si>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</si>
  <si>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</si>
  <si>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</si>
  <si>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</si>
  <si>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</si>
  <si>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</si>
  <si>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</si>
  <si>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</si>
  <si>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</si>
  <si>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</si>
  <si>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</si>
  <si>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</si>
  <si>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</si>
  <si>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</si>
  <si>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</si>
  <si>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</si>
  <si>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</si>
  <si>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</si>
  <si>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</si>
  <si>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</si>
  <si>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</si>
  <si>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</si>
  <si>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</si>
  <si>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</si>
  <si>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</si>
  <si>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</si>
  <si>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</si>
  <si>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</si>
  <si>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</si>
  <si>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</si>
  <si>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</si>
  <si>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</si>
  <si>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</si>
  <si>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 с.п. В-Акбаш</t>
  </si>
  <si>
    <t>1-4 классы</t>
  </si>
  <si>
    <t>Плов из говяд.</t>
  </si>
  <si>
    <t>горошек зеленый</t>
  </si>
  <si>
    <t>чай с сахаром</t>
  </si>
  <si>
    <t>230гр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</si>
  <si>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</si>
  <si>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</si>
  <si>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</si>
  <si>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</si>
  <si>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</si>
  <si>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</si>
  <si>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</si>
  <si>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</si>
  <si>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</si>
  <si>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</si>
  <si>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</si>
  <si>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</si>
  <si>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</si>
  <si>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</si>
  <si>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</si>
  <si>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</si>
  <si>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</si>
  <si>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</si>
  <si>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</si>
  <si>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09.09.2024год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</si>
</sst>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7" fontId="1" fillId="0" borderId="1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18" ht="87.75" customHeight="1" x14ac:dyDescent="0.25">
      <c r="A17" s="13"/>
      <c r="B17" s="14"/>
      <c r="C17" s="49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M36" sqref="M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/>
      <c r="G7" t="s">
        <v>217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70</v>
      </c>
      <c r="E12" s="6">
        <v>85</v>
      </c>
      <c r="F12" s="6">
        <f>E12*D12</f>
        <v>5950</v>
      </c>
      <c r="G12" s="7">
        <f>P48/H12</f>
        <v>82.555999999999983</v>
      </c>
      <c r="H12" s="8">
        <v>84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6934.7039999999988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20" ht="87.75" customHeight="1" x14ac:dyDescent="0.25">
      <c r="A17" s="13"/>
      <c r="B17" s="14"/>
      <c r="C17" s="49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84</v>
      </c>
      <c r="E18" s="18">
        <v>84</v>
      </c>
      <c r="F18" s="18">
        <v>84</v>
      </c>
      <c r="G18" s="18">
        <v>84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41" t="s">
        <v>197</v>
      </c>
      <c r="E19" s="21" t="s">
        <v>198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9.24</v>
      </c>
      <c r="O20" s="33">
        <v>580</v>
      </c>
      <c r="P20" s="33">
        <f>N20*O20</f>
        <v>5359.2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0.84</v>
      </c>
      <c r="O21" s="7">
        <v>27</v>
      </c>
      <c r="P21" s="33">
        <f>N21*O21</f>
        <v>22.68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0.252</v>
      </c>
      <c r="O22" s="7">
        <v>17</v>
      </c>
      <c r="P22" s="33">
        <f t="shared" ref="P22:P27" si="1">N22*O22</f>
        <v>4.2839999999999998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0.84</v>
      </c>
      <c r="O23" s="7">
        <v>135</v>
      </c>
      <c r="P23" s="33">
        <f t="shared" si="1"/>
        <v>113.39999999999999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6.5000000000000002E-2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6.5000000000000002E-2</v>
      </c>
      <c r="N24" s="26">
        <f>M24*H12</f>
        <v>5.46</v>
      </c>
      <c r="O24" s="7">
        <v>91</v>
      </c>
      <c r="P24" s="33">
        <f t="shared" si="1"/>
        <v>496.86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1.26</v>
      </c>
      <c r="O25" s="7">
        <v>43</v>
      </c>
      <c r="P25" s="33">
        <f t="shared" si="1"/>
        <v>54.18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0.252</v>
      </c>
      <c r="O26" s="7">
        <v>285</v>
      </c>
      <c r="P26" s="33">
        <f t="shared" si="1"/>
        <v>71.820000000000007</v>
      </c>
      <c r="Q26" s="35"/>
      <c r="R26" s="35"/>
      <c r="T26" s="40"/>
    </row>
    <row r="27" spans="1:20" ht="15.75" x14ac:dyDescent="0.25">
      <c r="A27" s="23">
        <v>10</v>
      </c>
      <c r="B27" s="6" t="s">
        <v>200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</v>
      </c>
      <c r="O27" s="7">
        <v>107</v>
      </c>
      <c r="P27" s="33">
        <f t="shared" si="1"/>
        <v>449.40000000000003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5.04</v>
      </c>
      <c r="O28" s="7">
        <v>44</v>
      </c>
      <c r="P28" s="33">
        <f>O28*N28</f>
        <v>221.76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8.4000000000000005E-2</v>
      </c>
      <c r="O29" s="7">
        <v>600</v>
      </c>
      <c r="P29" s="33">
        <f t="shared" ref="P29:P30" si="2">N29*O29</f>
        <v>50.400000000000006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1.26</v>
      </c>
      <c r="O30" s="7">
        <v>72</v>
      </c>
      <c r="P30" s="33">
        <f t="shared" si="2"/>
        <v>90.72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6934.7039999999988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198</v>
      </c>
      <c r="H17" s="21" t="s">
        <v>187</v>
      </c>
      <c r="I17" s="21" t="s">
        <v>198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6" t="s">
        <v>70</v>
      </c>
      <c r="B45" s="4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2024-04-29T14:15:53Z</cp:lastPrinted>
  <dcterms:created xsi:type="dcterms:W3CDTF">2019-01-18T12:27:00Z</dcterms:created>
  <dcterms:modified xsi:type="dcterms:W3CDTF">2024-09-08T10:11:26Z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40C55CF95C5742518E31552837BBC067_12</vt:lpwstr>
  </property>
  <property fmtid="{D5CDD505-2E9C-101B-9397-08002B2CF9AE}" pid="3" name="KSOProductBuildVer">
    <vt:lpwstr>1049-12.2.0.16731</vt:lpwstr>
  </property>
</Properties>
</file>