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4" i="270"/>
  <c r="P34" i="270" s="1"/>
  <c r="N33" i="270"/>
  <c r="P33" i="270" s="1"/>
  <c r="M33" i="270"/>
  <c r="N32" i="270"/>
  <c r="P32" i="270" s="1"/>
  <c r="M32" i="270"/>
  <c r="N31" i="270"/>
  <c r="P31" i="270" s="1"/>
  <c r="M31" i="270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N26" i="270"/>
  <c r="P26" i="270" s="1"/>
  <c r="M26" i="270"/>
  <c r="N25" i="270"/>
  <c r="P25" i="270" s="1"/>
  <c r="M25" i="270"/>
  <c r="N24" i="270"/>
  <c r="P24" i="270" s="1"/>
  <c r="M24" i="270"/>
  <c r="N23" i="270"/>
  <c r="P23" i="270" s="1"/>
  <c r="M23" i="270"/>
  <c r="N22" i="270"/>
  <c r="P22" i="270" s="1"/>
  <c r="M22" i="270"/>
  <c r="N21" i="270"/>
  <c r="P21" i="270" s="1"/>
  <c r="M21" i="270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<sst xmlns="http://schemas.openxmlformats.org/spreadsheetml/2006/main" count="4812" uniqueCount="220">
  <si>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</si>
  <si>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</si>
  <si>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</si>
  <si>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</si>
  <si>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</si>
  <si>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</si>
  <si>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</si>
  <si>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</si>
  <si>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</si>
  <si>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</si>
  <si>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</si>
  <si>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</si>
  <si>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</si>
  <si>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</si>
  <si>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</si>
  <si>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</si>
  <si>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</si>
  <si>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</si>
  <si>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</si>
  <si>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</si>
  <si>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</si>
  <si>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</si>
  <si>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</si>
  <si>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</si>
  <si>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</si>
  <si>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</si>
  <si>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</si>
  <si>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</si>
  <si>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</si>
  <si>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</si>
  <si>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</si>
  <si>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</si>
  <si>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</si>
  <si>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</si>
  <si>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</si>
  <si>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</si>
  <si>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</si>
  <si>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</si>
  <si>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</si>
  <si>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</si>
  <si>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</si>
  <si>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</si>
  <si>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</si>
  <si>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</si>
  <si>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</si>
  <si>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</si>
  <si>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</si>
  <si>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</si>
  <si>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</si>
  <si>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</si>
  <si>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</si>
  <si>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</si>
  <si>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</si>
  <si>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</si>
  <si>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</si>
  <si>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</si>
  <si>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</si>
  <si>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</si>
  <si>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</si>
  <si>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</si>
  <si>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</si>
  <si>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</si>
  <si>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</si>
  <si>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</si>
  <si>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</si>
  <si>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</si>
  <si>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</si>
  <si>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</si>
  <si>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</si>
  <si>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</si>
  <si>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</si>
  <si>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</si>
  <si>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</si>
  <si>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</si>
  <si>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</si>
  <si>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</si>
  <si>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</si>
  <si>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</si>
  <si>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</si>
  <si>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</si>
  <si>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</si>
  <si>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</si>
  <si>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</si>
  <si>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</si>
  <si>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</si>
  <si>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</si>
  <si>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</si>
  <si>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</si>
  <si>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</si>
  <si>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</si>
  <si>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</si>
  <si>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</si>
  <si>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</si>
  <si>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</si>
  <si>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</si>
  <si>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</si>
  <si>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</si>
  <si>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</si>
  <si>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</si>
  <si>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</si>
  <si>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</si>
  <si>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</si>
  <si>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</si>
  <si>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</si>
  <si>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</si>
  <si>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</si>
  <si>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</si>
  <si>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</si>
  <si>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</si>
  <si>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</si>
  <si>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</si>
  <si>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</si>
  <si>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</si>
  <si>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</si>
  <si>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</si>
  <si>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</si>
  <si>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</si>
  <si>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</si>
  <si>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</si>
  <si>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</si>
  <si>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</si>
  <si>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</si>
  <si>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</si>
  <si>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</si>
  <si>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</si>
  <si>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</si>
  <si>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</si>
  <si>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</si>
  <si>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</si>
  <si>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</si>
  <si>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</si>
  <si>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</si>
  <si>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</si>
  <si>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</si>
  <si>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</si>
  <si>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</si>
  <si>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</si>
  <si>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</si>
  <si>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</si>
  <si>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</si>
  <si>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</si>
  <si>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</si>
  <si>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</si>
  <si>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</si>
  <si>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</si>
  <si>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</si>
  <si>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</si>
  <si>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</si>
  <si>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</si>
  <si>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</si>
  <si>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</si>
  <si>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</si>
  <si>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</si>
  <si>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</si>
  <si>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</si>
  <si>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</si>
  <si>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</si>
  <si>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</si>
  <si>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</si>
  <si>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</si>
  <si>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</si>
  <si>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</si>
  <si>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</si>
  <si>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</si>
  <si>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</si>
  <si>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</si>
  <si>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</si>
  <si>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</si>
  <si>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</si>
  <si>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</si>
  <si>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</si>
  <si>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</si>
  <si>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</si>
  <si>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</si>
  <si>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</si>
  <si>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</si>
  <si>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</si>
  <si>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</si>
  <si>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</si>
  <si>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</si>
  <si>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</si>
  <si>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</si>
  <si>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</si>
  <si>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</si>
  <si>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</si>
  <si>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</si>
  <si>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</si>
  <si>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</si>
  <si>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</si>
  <si>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</si>
  <si>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</si>
  <si>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</si>
  <si>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</si>
  <si>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</si>
  <si>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</si>
  <si>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</si>
  <si>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</si>
  <si>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огурец свеж</t>
  </si>
  <si>
    <t>75/50гр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</si>
  <si>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</si>
  <si>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</si>
  <si>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</si>
  <si>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</si>
  <si>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</si>
  <si>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</si>
  <si>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</si>
  <si>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</si>
  <si>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</si>
  <si>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</si>
  <si>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</si>
  <si>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</si>
  <si>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</si>
  <si>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</si>
  <si>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</si>
  <si>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</si>
  <si>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</si>
  <si>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</si>
  <si>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</si>
  <si>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</si>
  <si>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04.09.2024год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</si>
</sst>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F25" sqref="F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P46/H12</f>
        <v>67.11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5704.35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197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>
        <v>85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198</v>
      </c>
      <c r="E19" s="21" t="s">
        <v>185</v>
      </c>
      <c r="F19" s="21" t="s">
        <v>186</v>
      </c>
      <c r="G19" s="21" t="s">
        <v>187</v>
      </c>
      <c r="H19" s="21" t="s">
        <v>199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7.6499999999999995</v>
      </c>
      <c r="O20" s="33">
        <v>580</v>
      </c>
      <c r="P20" s="33">
        <f>N20*O20</f>
        <v>4437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0.01</v>
      </c>
      <c r="N21" s="26">
        <f>M21*H12</f>
        <v>0.85</v>
      </c>
      <c r="O21" s="7">
        <v>27</v>
      </c>
      <c r="P21" s="33">
        <f>N21*O21</f>
        <v>22.95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0.59499999999999997</v>
      </c>
      <c r="O22" s="7">
        <v>17</v>
      </c>
      <c r="P22" s="33">
        <f t="shared" ref="P22:P27" si="1">N22*O22</f>
        <v>10.115</v>
      </c>
      <c r="Q22" s="35"/>
      <c r="R22" s="35"/>
    </row>
    <row r="23" spans="1:20" ht="15.75" x14ac:dyDescent="0.25">
      <c r="A23" s="23">
        <v>6</v>
      </c>
      <c r="B23" s="6" t="s">
        <v>200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0.42499999999999999</v>
      </c>
      <c r="O23" s="7">
        <v>135</v>
      </c>
      <c r="P23" s="33">
        <f t="shared" si="1"/>
        <v>57.375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0.42499999999999999</v>
      </c>
      <c r="O24" s="7">
        <v>91</v>
      </c>
      <c r="P24" s="33">
        <f t="shared" si="1"/>
        <v>38.674999999999997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0.255</v>
      </c>
      <c r="O25" s="7">
        <v>43</v>
      </c>
      <c r="P25" s="33">
        <f t="shared" si="1"/>
        <v>10.965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</v>
      </c>
      <c r="P26" s="33">
        <f t="shared" si="1"/>
        <v>72.674999999999997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0.255</v>
      </c>
      <c r="O27" s="7">
        <v>29</v>
      </c>
      <c r="P27" s="33">
        <f t="shared" si="1"/>
        <v>7.3950000000000005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>
        <v>4.0000000000000001E-3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0.34</v>
      </c>
      <c r="O28" s="7">
        <v>150</v>
      </c>
      <c r="P28" s="33">
        <f>O28*N28</f>
        <v>51.000000000000007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1.2749999999999999</v>
      </c>
      <c r="O29" s="7">
        <v>72</v>
      </c>
      <c r="P29" s="33">
        <f>N29*O29</f>
        <v>91.8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4.25</v>
      </c>
      <c r="O30" s="7">
        <v>56</v>
      </c>
      <c r="P30" s="33">
        <f>N30*O30</f>
        <v>238</v>
      </c>
      <c r="Q30" s="35"/>
      <c r="R30" s="35"/>
    </row>
    <row r="31" spans="1:20" ht="15.75" x14ac:dyDescent="0.25">
      <c r="A31" s="23">
        <v>15</v>
      </c>
      <c r="B31" s="6" t="s">
        <v>202</v>
      </c>
      <c r="C31" s="25" t="s">
        <v>40</v>
      </c>
      <c r="D31" s="25"/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0.42499999999999999</v>
      </c>
      <c r="O31" s="7">
        <v>570</v>
      </c>
      <c r="P31" s="33">
        <f>N31*O31</f>
        <v>242.25</v>
      </c>
      <c r="Q31" s="35"/>
      <c r="R31" s="35"/>
    </row>
    <row r="32" spans="1:20" ht="15.75" x14ac:dyDescent="0.25">
      <c r="A32" s="23">
        <v>16</v>
      </c>
      <c r="B32" s="6" t="s">
        <v>203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5.0999999999999996</v>
      </c>
      <c r="O32" s="7">
        <v>44</v>
      </c>
      <c r="P32" s="33">
        <f>N32*O32</f>
        <v>224.39999999999998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8.5000000000000006E-2</v>
      </c>
      <c r="O33" s="7">
        <v>600</v>
      </c>
      <c r="P33" s="33">
        <f>N33*O33</f>
        <v>51.000000000000007</v>
      </c>
      <c r="Q33" s="35"/>
      <c r="R33" s="35"/>
    </row>
    <row r="34" spans="1:18" ht="15.75" x14ac:dyDescent="0.25">
      <c r="A34" s="23">
        <v>20</v>
      </c>
      <c r="B34" s="6" t="s">
        <v>197</v>
      </c>
      <c r="C34" s="25" t="s">
        <v>40</v>
      </c>
      <c r="D34" s="25"/>
      <c r="E34" s="25"/>
      <c r="F34" s="25"/>
      <c r="G34" s="25"/>
      <c r="H34" s="25">
        <v>0.05</v>
      </c>
      <c r="I34" s="25"/>
      <c r="J34" s="25"/>
      <c r="K34" s="25"/>
      <c r="L34" s="25"/>
      <c r="M34" s="26">
        <v>0.05</v>
      </c>
      <c r="N34" s="26">
        <f>M34*H12</f>
        <v>4.25</v>
      </c>
      <c r="O34" s="7">
        <v>35</v>
      </c>
      <c r="P34" s="33">
        <f>O34*N34</f>
        <v>148.75</v>
      </c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P20+P21+P22+P23+P24+P25+P26+P27+P28+P29+P30+P31+P32+P33+P34+T28</f>
        <v>5704.35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199</v>
      </c>
      <c r="H17" s="21" t="s">
        <v>187</v>
      </c>
      <c r="I17" s="21" t="s">
        <v>199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2024-09-05T06:18:03Z</cp:lastPrinted>
  <dcterms:created xsi:type="dcterms:W3CDTF">2019-01-18T12:27:00Z</dcterms:created>
  <dcterms:modified xsi:type="dcterms:W3CDTF">2024-09-05T06:23:38Z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