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P26" i="270"/>
  <c r="N26" i="270"/>
  <c r="M26" i="270"/>
  <c r="N25" i="270"/>
  <c r="P25" i="270" s="1"/>
  <c r="M25" i="270"/>
  <c r="M24" i="270"/>
  <c r="N24" i="270" s="1"/>
  <c r="P24" i="270" s="1"/>
  <c r="N23" i="270"/>
  <c r="P23" i="270" s="1"/>
  <c r="M23" i="270"/>
  <c r="N22" i="270"/>
  <c r="P22" i="270" s="1"/>
  <c r="M22" i="270"/>
  <c r="N21" i="270"/>
  <c r="P21" i="270" s="1"/>
  <c r="M21" i="270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<sst xmlns="http://schemas.openxmlformats.org/spreadsheetml/2006/main" count="4806" uniqueCount="221">
  <si>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</si>
  <si>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</si>
  <si>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</si>
  <si>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</si>
  <si>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</si>
  <si>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</si>
  <si>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</si>
  <si>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</si>
  <si>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</si>
  <si>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</si>
  <si>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</si>
  <si>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</si>
  <si>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</si>
  <si>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</si>
  <si>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</si>
  <si>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</si>
  <si>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</si>
  <si>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</si>
  <si>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</si>
  <si>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</si>
  <si>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</si>
  <si>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</si>
  <si>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</si>
  <si>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</si>
  <si>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</si>
  <si>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</si>
  <si>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</si>
  <si>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</si>
  <si>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</si>
  <si>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</si>
  <si>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</si>
  <si>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</si>
  <si>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</si>
  <si>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</si>
  <si>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</si>
  <si>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</si>
  <si>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</si>
  <si>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</si>
  <si>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</si>
  <si>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</si>
  <si>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</si>
  <si>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</si>
  <si>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</si>
  <si>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</si>
  <si>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</si>
  <si>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</si>
  <si>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</si>
  <si>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</si>
  <si>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</si>
  <si>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</si>
  <si>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</si>
  <si>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</si>
  <si>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</si>
  <si>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</si>
  <si>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</si>
  <si>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</si>
  <si>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</si>
  <si>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</si>
  <si>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</si>
  <si>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</si>
  <si>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</si>
  <si>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</si>
  <si>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</si>
  <si>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</si>
  <si>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</si>
  <si>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</si>
  <si>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</si>
  <si>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</si>
  <si>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</si>
  <si>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</si>
  <si>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</si>
  <si>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</si>
  <si>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</si>
  <si>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</si>
  <si>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</si>
  <si>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</si>
  <si>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</si>
  <si>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</si>
  <si>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</si>
  <si>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</si>
  <si>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</si>
  <si>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</si>
  <si>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</si>
  <si>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</si>
  <si>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</si>
  <si>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</si>
  <si>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</si>
  <si>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</si>
  <si>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</si>
  <si>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</si>
  <si>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</si>
  <si>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</si>
  <si>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</si>
  <si>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</si>
  <si>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</si>
  <si>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</si>
  <si>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</si>
  <si>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</si>
  <si>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</si>
  <si>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</si>
  <si>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</si>
  <si>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</si>
  <si>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</si>
  <si>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</si>
  <si>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</si>
  <si>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</si>
  <si>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</si>
  <si>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</si>
  <si>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</si>
  <si>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</si>
  <si>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</si>
  <si>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</si>
  <si>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</si>
  <si>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</si>
  <si>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</si>
  <si>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</si>
  <si>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</si>
  <si>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</si>
  <si>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</si>
  <si>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</si>
  <si>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</si>
  <si>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</si>
  <si>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</si>
  <si>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</si>
  <si>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</si>
  <si>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</si>
  <si>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</si>
  <si>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</si>
  <si>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</si>
  <si>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</si>
  <si>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</si>
  <si>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</si>
  <si>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</si>
  <si>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</si>
  <si>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</si>
  <si>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</si>
  <si>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</si>
  <si>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</si>
  <si>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</si>
  <si>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</si>
  <si>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</si>
  <si>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</si>
  <si>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</si>
  <si>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</si>
  <si>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</si>
  <si>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</si>
  <si>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</si>
  <si>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</si>
  <si>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</si>
  <si>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</si>
  <si>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</si>
  <si>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</si>
  <si>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</si>
  <si>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</si>
  <si>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</si>
  <si>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</si>
  <si>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</si>
  <si>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</si>
  <si>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</si>
  <si>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</si>
  <si>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</si>
  <si>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</si>
  <si>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</si>
  <si>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</si>
  <si>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</si>
  <si>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</si>
  <si>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</si>
  <si>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</si>
  <si>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</si>
  <si>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</si>
  <si>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</si>
  <si>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</si>
  <si>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</si>
  <si>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</si>
  <si>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</si>
  <si>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</si>
  <si>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</si>
  <si>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</si>
  <si>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</si>
  <si>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</si>
  <si>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</si>
  <si>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</si>
  <si>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</si>
  <si>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</si>
  <si>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</si>
  <si>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</si>
  <si>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</si>
  <si>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</si>
  <si>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</si>
  <si>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</si>
  <si>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</si>
  <si>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</si>
  <si>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</si>
  <si>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</si>
  <si>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</si>
  <si>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горошек зеленый</t>
  </si>
  <si>
    <t>чай с сахаром</t>
  </si>
  <si>
    <t>230гр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</si>
  <si>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</si>
  <si>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</si>
  <si>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</si>
  <si>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</si>
  <si>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</si>
  <si>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</si>
  <si>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</si>
  <si>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</si>
  <si>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</si>
  <si>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</si>
  <si>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</si>
  <si>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</si>
  <si>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</si>
  <si>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</si>
  <si>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</si>
  <si>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</si>
  <si>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</si>
  <si>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</si>
  <si>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</si>
  <si>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21.10.2024год</t>
  </si>
  <si>
    <t xml:space="preserve">печенье </t>
  </si>
  <si>
    <t>40гр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</si>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</sst>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18" ht="87.75" customHeight="1" x14ac:dyDescent="0.25">
      <c r="A17" s="13"/>
      <c r="B17" s="14"/>
      <c r="C17" s="67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G26" sqref="G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/>
      <c r="G7" t="s">
        <v>217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P48/H12</f>
        <v>96.387000000000015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7807.3470000000016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20" ht="87.75" customHeight="1" x14ac:dyDescent="0.25">
      <c r="A17" s="13"/>
      <c r="B17" s="14"/>
      <c r="C17" s="67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218</v>
      </c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197</v>
      </c>
      <c r="E19" s="21" t="s">
        <v>198</v>
      </c>
      <c r="F19" s="21" t="s">
        <v>186</v>
      </c>
      <c r="G19" s="21" t="s">
        <v>187</v>
      </c>
      <c r="H19" s="21" t="s">
        <v>219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8.91</v>
      </c>
      <c r="O20" s="33">
        <v>580</v>
      </c>
      <c r="P20" s="33">
        <f>N20*O20</f>
        <v>5167.8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0.81</v>
      </c>
      <c r="O21" s="7">
        <v>25</v>
      </c>
      <c r="P21" s="33">
        <f>N21*O21</f>
        <v>20.25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0.24299999999999999</v>
      </c>
      <c r="O22" s="7">
        <v>19</v>
      </c>
      <c r="P22" s="33">
        <f t="shared" ref="P22:P27" si="1">N22*O22</f>
        <v>4.617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0.81</v>
      </c>
      <c r="O23" s="7">
        <v>135</v>
      </c>
      <c r="P23" s="33">
        <f t="shared" si="1"/>
        <v>109.35000000000001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6.5000000000000002E-2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6.5000000000000002E-2</v>
      </c>
      <c r="N24" s="26">
        <f>M24*H12</f>
        <v>5.2650000000000006</v>
      </c>
      <c r="O24" s="7">
        <v>91</v>
      </c>
      <c r="P24" s="33">
        <f t="shared" si="1"/>
        <v>479.11500000000007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1.2149999999999999</v>
      </c>
      <c r="O25" s="7">
        <v>35</v>
      </c>
      <c r="P25" s="33">
        <f t="shared" si="1"/>
        <v>42.524999999999991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0.24299999999999999</v>
      </c>
      <c r="O26" s="7">
        <v>285</v>
      </c>
      <c r="P26" s="33">
        <f t="shared" si="1"/>
        <v>69.254999999999995</v>
      </c>
      <c r="Q26" s="35"/>
      <c r="R26" s="35"/>
      <c r="T26" s="40"/>
    </row>
    <row r="27" spans="1:20" ht="15.75" x14ac:dyDescent="0.25">
      <c r="A27" s="23">
        <v>10</v>
      </c>
      <c r="B27" s="6" t="s">
        <v>200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4.05</v>
      </c>
      <c r="O27" s="7">
        <v>107</v>
      </c>
      <c r="P27" s="33">
        <f t="shared" si="1"/>
        <v>433.34999999999997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4.8599999999999994</v>
      </c>
      <c r="O28" s="7">
        <v>44</v>
      </c>
      <c r="P28" s="33">
        <f>O28*N28</f>
        <v>213.83999999999997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8.1000000000000003E-2</v>
      </c>
      <c r="O29" s="7">
        <v>550</v>
      </c>
      <c r="P29" s="33">
        <f t="shared" ref="P29:P30" si="2">N29*O29</f>
        <v>44.550000000000004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1.2149999999999999</v>
      </c>
      <c r="O30" s="7">
        <v>73</v>
      </c>
      <c r="P30" s="33">
        <f t="shared" si="2"/>
        <v>88.694999999999993</v>
      </c>
      <c r="Q30" s="35"/>
      <c r="R30" s="35"/>
    </row>
    <row r="31" spans="1:20" ht="15.75" x14ac:dyDescent="0.25">
      <c r="A31" s="23">
        <v>15</v>
      </c>
      <c r="B31" s="6" t="s">
        <v>220</v>
      </c>
      <c r="C31" s="25" t="s">
        <v>85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v>0.04</v>
      </c>
      <c r="N31" s="26">
        <v>81</v>
      </c>
      <c r="O31" s="7">
        <v>14</v>
      </c>
      <c r="P31" s="33">
        <v>1134</v>
      </c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7807.3470000000007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198</v>
      </c>
      <c r="H17" s="21" t="s">
        <v>187</v>
      </c>
      <c r="I17" s="21" t="s">
        <v>198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4" t="s">
        <v>70</v>
      </c>
      <c r="B45" s="6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2024-10-15T11:52:15Z</cp:lastPrinted>
  <dcterms:created xsi:type="dcterms:W3CDTF">2019-01-18T12:27:00Z</dcterms:created>
  <dcterms:modified xsi:type="dcterms:W3CDTF">2024-10-15T12:02:07Z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