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2" i="270"/>
  <c r="P32" i="270" s="1"/>
  <c r="M32" i="270"/>
  <c r="N31" i="270"/>
  <c r="P31" i="270" s="1"/>
  <c r="M31" i="270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P26" i="270"/>
  <c r="N26" i="270"/>
  <c r="M26" i="270"/>
  <c r="N25" i="270"/>
  <c r="P25" i="270" s="1"/>
  <c r="M25" i="270"/>
  <c r="N24" i="270"/>
  <c r="P24" i="270" s="1"/>
  <c r="M24" i="270"/>
  <c r="N23" i="270"/>
  <c r="P23" i="270" s="1"/>
  <c r="M23" i="270"/>
  <c r="P22" i="270"/>
  <c r="N22" i="270"/>
  <c r="M22" i="270"/>
  <c r="N21" i="270"/>
  <c r="P21" i="270" s="1"/>
  <c r="M21" i="270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<sst xmlns="http://schemas.openxmlformats.org/spreadsheetml/2006/main" count="4809" uniqueCount="218">
  <si>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</si>
  <si>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</si>
  <si>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</si>
  <si>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</si>
  <si>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</si>
  <si>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</si>
  <si>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</si>
  <si>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</si>
  <si>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</si>
  <si>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</si>
  <si>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</si>
  <si>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</si>
  <si>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</si>
  <si>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</si>
  <si>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</si>
  <si>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</si>
  <si>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</si>
  <si>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</si>
  <si>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</si>
  <si>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</si>
  <si>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</si>
  <si>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</si>
  <si>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</si>
  <si>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</si>
  <si>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</si>
  <si>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</si>
  <si>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</si>
  <si>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</si>
  <si>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</si>
  <si>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</si>
  <si>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</si>
  <si>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</si>
  <si>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</si>
  <si>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</si>
  <si>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</si>
  <si>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</si>
  <si>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</si>
  <si>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</si>
  <si>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</si>
  <si>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</si>
  <si>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</si>
  <si>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</si>
  <si>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</si>
  <si>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</si>
  <si>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</si>
  <si>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</si>
  <si>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</si>
  <si>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</si>
  <si>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</si>
  <si>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</si>
  <si>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</si>
  <si>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</si>
  <si>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</si>
  <si>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</si>
  <si>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</si>
  <si>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</si>
  <si>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</si>
  <si>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</si>
  <si>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</si>
  <si>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</si>
  <si>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</si>
  <si>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</si>
  <si>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</si>
  <si>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</si>
  <si>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</si>
  <si>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</si>
  <si>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</si>
  <si>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</si>
  <si>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</si>
  <si>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</si>
  <si>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</si>
  <si>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</si>
  <si>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</si>
  <si>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</si>
  <si>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</si>
  <si>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</si>
  <si>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</si>
  <si>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</si>
  <si>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</si>
  <si>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</si>
  <si>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</si>
  <si>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</si>
  <si>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</si>
  <si>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</si>
  <si>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</si>
  <si>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</si>
  <si>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</si>
  <si>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</si>
  <si>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</si>
  <si>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</si>
  <si>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</si>
  <si>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</si>
  <si>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</si>
  <si>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</si>
  <si>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</si>
  <si>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</si>
  <si>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</si>
  <si>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</si>
  <si>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</si>
  <si>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</si>
  <si>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</si>
  <si>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</si>
  <si>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</si>
  <si>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</si>
  <si>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</si>
  <si>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</si>
  <si>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</si>
  <si>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</si>
  <si>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</si>
  <si>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</si>
  <si>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</si>
  <si>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</si>
  <si>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</si>
  <si>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</si>
  <si>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</si>
  <si>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</si>
  <si>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</si>
  <si>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</si>
  <si>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</si>
  <si>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</si>
  <si>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</si>
  <si>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</si>
  <si>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</si>
  <si>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</si>
  <si>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</si>
  <si>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</si>
  <si>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</si>
  <si>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</si>
  <si>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</si>
  <si>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</si>
  <si>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</si>
  <si>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</si>
  <si>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</si>
  <si>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</si>
  <si>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</si>
  <si>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</si>
  <si>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</si>
  <si>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</si>
  <si>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</si>
  <si>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</si>
  <si>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</si>
  <si>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</si>
  <si>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</si>
  <si>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</si>
  <si>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</si>
  <si>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</si>
  <si>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</si>
  <si>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</si>
  <si>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</si>
  <si>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</si>
  <si>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</si>
  <si>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</si>
  <si>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</si>
  <si>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</si>
  <si>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</si>
  <si>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</si>
  <si>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</si>
  <si>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</si>
  <si>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</si>
  <si>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</si>
  <si>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</si>
  <si>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</si>
  <si>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</si>
  <si>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</si>
  <si>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</si>
  <si>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</si>
  <si>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</si>
  <si>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</si>
  <si>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</si>
  <si>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</si>
  <si>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</si>
  <si>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</si>
  <si>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</si>
  <si>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</si>
  <si>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</si>
  <si>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</si>
  <si>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</si>
  <si>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</si>
  <si>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</si>
  <si>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</si>
  <si>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</si>
  <si>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</si>
  <si>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</si>
  <si>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</si>
  <si>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</si>
  <si>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</si>
  <si>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</si>
  <si>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</si>
  <si>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</si>
  <si>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</si>
  <si>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</si>
  <si>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</si>
  <si>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</si>
  <si>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</si>
  <si>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</si>
  <si>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Перловка отварная</t>
  </si>
  <si>
    <t>Яблоко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</si>
  <si>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</si>
  <si>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</si>
  <si>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</si>
  <si>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</si>
  <si>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</si>
  <si>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</si>
  <si>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</si>
  <si>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</si>
  <si>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</si>
  <si>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</si>
  <si>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</si>
  <si>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</si>
  <si>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</si>
  <si>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</si>
  <si>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</si>
  <si>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</si>
  <si>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</si>
  <si>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</si>
  <si>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</si>
  <si>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17.10.2024год</t>
  </si>
  <si>
    <t>180гр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</si>
</sst>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/>
      <c r="G7" t="s">
        <v>216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P46/H12</f>
        <v>85.04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6888.2400000000007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171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217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9.5000000000000001E-2</v>
      </c>
      <c r="N20" s="26">
        <f>M20*H12</f>
        <v>7.6950000000000003</v>
      </c>
      <c r="O20" s="33">
        <v>580</v>
      </c>
      <c r="P20" s="33">
        <f>N20*O20</f>
        <v>4463.1000000000004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5.6700000000000008</v>
      </c>
      <c r="O21" s="7">
        <v>44</v>
      </c>
      <c r="P21" s="33">
        <f>N21*O21</f>
        <v>249.48000000000005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19</v>
      </c>
      <c r="P22" s="33">
        <f t="shared" ref="P22:P27" si="1">N22*O22</f>
        <v>7.6950000000000003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0.40500000000000003</v>
      </c>
      <c r="O23" s="7">
        <v>135</v>
      </c>
      <c r="P23" s="33">
        <f t="shared" si="1"/>
        <v>54.675000000000004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0.24299999999999999</v>
      </c>
      <c r="O24" s="7">
        <v>30</v>
      </c>
      <c r="P24" s="33">
        <f t="shared" si="1"/>
        <v>7.29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0.40500000000000003</v>
      </c>
      <c r="O25" s="7">
        <v>285</v>
      </c>
      <c r="P25" s="33">
        <f t="shared" si="1"/>
        <v>115.42500000000001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35</v>
      </c>
      <c r="P26" s="33">
        <f t="shared" si="1"/>
        <v>14.175000000000001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5.0000000000000001E-3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5.0000000000000001E-3</v>
      </c>
      <c r="N27" s="26">
        <f>M27*H12</f>
        <v>0.40500000000000003</v>
      </c>
      <c r="O27" s="7">
        <v>25</v>
      </c>
      <c r="P27" s="33">
        <f t="shared" si="1"/>
        <v>10.125</v>
      </c>
      <c r="Q27" s="35"/>
      <c r="R27" s="35"/>
    </row>
    <row r="28" spans="1:20" ht="15.75" x14ac:dyDescent="0.25">
      <c r="A28" s="23">
        <v>12</v>
      </c>
      <c r="B28" s="6" t="s">
        <v>198</v>
      </c>
      <c r="C28" s="25" t="s">
        <v>40</v>
      </c>
      <c r="D28" s="25"/>
      <c r="E28" s="25">
        <v>0.05</v>
      </c>
      <c r="F28" s="25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4.05</v>
      </c>
      <c r="O28" s="7">
        <v>34</v>
      </c>
      <c r="P28" s="33">
        <f>O28*N28</f>
        <v>137.69999999999999</v>
      </c>
      <c r="Q28" s="35"/>
      <c r="R28" s="35"/>
    </row>
    <row r="29" spans="1:20" ht="15.75" x14ac:dyDescent="0.25">
      <c r="A29" s="23">
        <v>13</v>
      </c>
      <c r="B29" s="6" t="s">
        <v>199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0.40500000000000003</v>
      </c>
      <c r="O29" s="7">
        <v>570</v>
      </c>
      <c r="P29" s="33">
        <f t="shared" ref="P29:P32" si="2">N29*O29</f>
        <v>230.85000000000002</v>
      </c>
      <c r="Q29" s="35"/>
      <c r="R29" s="35"/>
    </row>
    <row r="30" spans="1:20" ht="15.75" x14ac:dyDescent="0.25">
      <c r="A30" s="23">
        <v>15</v>
      </c>
      <c r="B30" s="6" t="s">
        <v>68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 t="shared" si="0"/>
        <v>3.0000000000000001E-3</v>
      </c>
      <c r="N30" s="26">
        <f>M30*H12</f>
        <v>0.24299999999999999</v>
      </c>
      <c r="O30" s="7">
        <v>1050</v>
      </c>
      <c r="P30" s="33">
        <f t="shared" si="2"/>
        <v>255.15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1.2149999999999999</v>
      </c>
      <c r="O31" s="7">
        <v>73</v>
      </c>
      <c r="P31" s="33">
        <f t="shared" si="2"/>
        <v>88.694999999999993</v>
      </c>
      <c r="Q31" s="35"/>
      <c r="R31" s="35"/>
    </row>
    <row r="32" spans="1:20" ht="15.75" x14ac:dyDescent="0.25">
      <c r="A32" s="23">
        <v>17</v>
      </c>
      <c r="B32" s="6" t="s">
        <v>46</v>
      </c>
      <c r="C32" s="25" t="s">
        <v>40</v>
      </c>
      <c r="D32" s="25"/>
      <c r="E32" s="25"/>
      <c r="F32" s="25"/>
      <c r="G32" s="25"/>
      <c r="H32" s="25">
        <v>0.09</v>
      </c>
      <c r="I32" s="25"/>
      <c r="J32" s="25"/>
      <c r="K32" s="25"/>
      <c r="L32" s="25"/>
      <c r="M32" s="26">
        <f t="shared" si="0"/>
        <v>0.09</v>
      </c>
      <c r="N32" s="26">
        <f>M32*H12</f>
        <v>7.29</v>
      </c>
      <c r="O32" s="7">
        <v>72</v>
      </c>
      <c r="P32" s="33">
        <f t="shared" si="2"/>
        <v>524.88</v>
      </c>
      <c r="Q32" s="35"/>
      <c r="R32" s="35"/>
    </row>
    <row r="33" spans="1:18" ht="15.75" x14ac:dyDescent="0.25">
      <c r="A33" s="23">
        <v>18</v>
      </c>
      <c r="B33" s="6" t="s">
        <v>64</v>
      </c>
      <c r="C33" s="25"/>
      <c r="D33" s="25"/>
      <c r="E33" s="25"/>
      <c r="F33" s="25">
        <v>0.18</v>
      </c>
      <c r="G33" s="25"/>
      <c r="H33" s="25"/>
      <c r="I33" s="25"/>
      <c r="J33" s="25"/>
      <c r="K33" s="25"/>
      <c r="L33" s="25"/>
      <c r="M33" s="26">
        <v>0.18</v>
      </c>
      <c r="N33" s="26">
        <v>14.58</v>
      </c>
      <c r="O33" s="7">
        <v>50</v>
      </c>
      <c r="P33" s="33">
        <v>729</v>
      </c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6888.2400000000007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2024-10-15T11:51:19Z</cp:lastPrinted>
  <dcterms:created xsi:type="dcterms:W3CDTF">2019-01-18T12:27:00Z</dcterms:created>
  <dcterms:modified xsi:type="dcterms:W3CDTF">2024-10-15T12:02:13Z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