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M30" i="275"/>
  <c r="N30" i="275" s="1"/>
  <c r="P30" i="275" s="1"/>
  <c r="M29" i="275"/>
  <c r="N29" i="275" s="1"/>
  <c r="P29" i="275" s="1"/>
  <c r="N28" i="275"/>
  <c r="P28" i="275" s="1"/>
  <c r="M28" i="275"/>
  <c r="M27" i="275"/>
  <c r="N27" i="275" s="1"/>
  <c r="P27" i="275" s="1"/>
  <c r="M26" i="275"/>
  <c r="N26" i="275" s="1"/>
  <c r="P26" i="275" s="1"/>
  <c r="M25" i="275"/>
  <c r="N25" i="275" s="1"/>
  <c r="P25" i="275" s="1"/>
  <c r="N24" i="275"/>
  <c r="P24" i="275" s="1"/>
  <c r="M24" i="275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5" l="1"/>
  <c r="G12" i="275" s="1"/>
  <c r="G13" i="275" s="1"/>
</calcChain>
</file>

<file path=xl/sharedStrings.xml><?xml version="1.0" encoding="utf-8"?>
<sst xmlns="http://schemas.openxmlformats.org/spreadsheetml/2006/main" count="4824" uniqueCount="216">
  <si>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</si>
  <si>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</si>
  <si>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</si>
  <si>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</si>
  <si>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</si>
  <si>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</si>
  <si>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</si>
  <si>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</si>
  <si>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</si>
  <si>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</si>
  <si>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</si>
  <si>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</si>
  <si>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</si>
  <si>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</si>
  <si>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</si>
  <si>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</si>
  <si>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</si>
  <si>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</si>
  <si>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</si>
  <si>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</si>
  <si>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</si>
  <si>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</si>
  <si>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</si>
  <si>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</si>
  <si>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</si>
  <si>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</si>
  <si>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</si>
  <si>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</si>
  <si>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</si>
  <si>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</si>
  <si>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</si>
  <si>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</si>
  <si>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</si>
  <si>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</si>
  <si>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</si>
  <si>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</si>
  <si>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</si>
  <si>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</si>
  <si>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</si>
  <si>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</si>
  <si>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</si>
  <si>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</si>
  <si>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</si>
  <si>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</si>
  <si>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</si>
  <si>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</si>
  <si>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</si>
  <si>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</si>
  <si>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</si>
  <si>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</si>
  <si>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</si>
  <si>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</si>
  <si>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</si>
  <si>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</si>
  <si>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</si>
  <si>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</si>
  <si>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</si>
  <si>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</si>
  <si>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</si>
  <si>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</si>
  <si>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</si>
  <si>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</si>
  <si>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</si>
  <si>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</si>
  <si>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</si>
  <si>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</si>
  <si>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</si>
  <si>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</si>
  <si>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</si>
  <si>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</si>
  <si>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</si>
  <si>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</si>
  <si>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</si>
  <si>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</si>
  <si>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</si>
  <si>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</si>
  <si>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</si>
  <si>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</si>
  <si>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</si>
  <si>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</si>
  <si>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</si>
  <si>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</si>
  <si>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</si>
  <si>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</si>
  <si>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</si>
  <si>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</si>
  <si>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</si>
  <si>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</si>
  <si>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</si>
  <si>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</si>
  <si>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</si>
  <si>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</si>
  <si>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</si>
  <si>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</si>
  <si>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</si>
  <si>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</si>
  <si>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</si>
  <si>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</si>
  <si>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</si>
  <si>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</si>
  <si>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</si>
  <si>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</si>
  <si>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</si>
  <si>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</si>
  <si>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</si>
  <si>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</si>
  <si>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</si>
  <si>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</si>
  <si>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</si>
  <si>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</si>
  <si>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</si>
  <si>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</si>
  <si>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</si>
  <si>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</si>
  <si>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</si>
  <si>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</si>
  <si>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</si>
  <si>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</si>
  <si>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</si>
  <si>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</si>
  <si>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</si>
  <si>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</si>
  <si>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</si>
  <si>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</si>
  <si>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</si>
  <si>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</si>
  <si>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</si>
  <si>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</si>
  <si>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</si>
  <si>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</si>
  <si>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</si>
  <si>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</si>
  <si>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</si>
  <si>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</si>
  <si>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</si>
  <si>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</si>
  <si>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</si>
  <si>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</si>
  <si>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</si>
  <si>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</si>
  <si>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</si>
  <si>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</si>
  <si>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</si>
  <si>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</si>
  <si>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</si>
  <si>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</si>
  <si>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</si>
  <si>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</si>
  <si>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</si>
  <si>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</si>
  <si>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</si>
  <si>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</si>
  <si>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</si>
  <si>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</si>
  <si>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</si>
  <si>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</si>
  <si>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</si>
  <si>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</si>
  <si>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</si>
  <si>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</si>
  <si>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</si>
  <si>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</si>
  <si>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</si>
  <si>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</si>
  <si>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</si>
  <si>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</si>
  <si>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</si>
  <si>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</si>
  <si>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</si>
  <si>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</si>
  <si>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</si>
  <si>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</si>
  <si>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</si>
  <si>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</si>
  <si>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</si>
  <si>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</si>
  <si>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</si>
  <si>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</si>
  <si>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</si>
  <si>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</si>
  <si>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</si>
  <si>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</si>
  <si>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</si>
  <si>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</si>
  <si>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</si>
  <si>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</si>
  <si>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>хлеб</t>
  </si>
  <si>
    <t>чай с сахаром</t>
  </si>
  <si>
    <t>200гр</t>
  </si>
  <si>
    <t>60/10гр</t>
  </si>
  <si>
    <t>35/165гр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</si>
  <si>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</si>
  <si>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</si>
  <si>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</si>
  <si>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</si>
  <si>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</si>
  <si>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</si>
  <si>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</si>
  <si>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</si>
  <si>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</si>
  <si>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</si>
  <si>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</si>
  <si>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</si>
  <si>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</si>
  <si>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</si>
  <si>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</si>
  <si>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</si>
  <si>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</si>
  <si>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</si>
  <si>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</si>
  <si>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</si>
  <si>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тефтели из говяд. с соусом и макаронами</t>
  </si>
  <si>
    <t>хлеб с маслом</t>
  </si>
  <si>
    <t>50/10гр</t>
  </si>
  <si>
    <t>яйцо</t>
  </si>
  <si>
    <t>02.10.2024год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</si>
</sst>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M32" sqref="M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 t="s">
        <v>215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50.139000000000003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200.55600000000001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87.75" customHeight="1" x14ac:dyDescent="0.25">
      <c r="A17" s="13"/>
      <c r="B17" s="14"/>
      <c r="C17" s="66"/>
      <c r="D17" s="15" t="s">
        <v>212</v>
      </c>
      <c r="E17" s="15" t="s">
        <v>162</v>
      </c>
      <c r="F17" s="15" t="s">
        <v>186</v>
      </c>
      <c r="G17" s="15" t="s">
        <v>211</v>
      </c>
      <c r="H17" s="16" t="s">
        <v>187</v>
      </c>
      <c r="I17" s="16"/>
      <c r="J17" s="16"/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213</v>
      </c>
      <c r="E19" s="21" t="s">
        <v>188</v>
      </c>
      <c r="F19" s="21" t="s">
        <v>189</v>
      </c>
      <c r="G19" s="21" t="s">
        <v>190</v>
      </c>
      <c r="H19" s="21" t="s">
        <v>188</v>
      </c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191</v>
      </c>
      <c r="C21" s="25" t="s">
        <v>40</v>
      </c>
      <c r="D21" s="25">
        <v>0.05</v>
      </c>
      <c r="E21" s="25"/>
      <c r="F21" s="25">
        <v>0.05</v>
      </c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44</v>
      </c>
      <c r="P21" s="31">
        <f>N21*O21</f>
        <v>17.600000000000001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0.01</v>
      </c>
      <c r="F23" s="25"/>
      <c r="G23" s="25"/>
      <c r="H23" s="25">
        <v>0.01</v>
      </c>
      <c r="I23" s="25"/>
      <c r="J23" s="25"/>
      <c r="K23" s="25"/>
      <c r="L23" s="25"/>
      <c r="M23" s="26">
        <f t="shared" si="0"/>
        <v>0.02</v>
      </c>
      <c r="N23" s="26">
        <f>M23*H12</f>
        <v>0.08</v>
      </c>
      <c r="O23" s="7">
        <v>73</v>
      </c>
      <c r="P23" s="31">
        <f t="shared" ref="P23:P28" si="1">N23*O23</f>
        <v>5.84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/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2E-3</v>
      </c>
      <c r="N24" s="26">
        <f>M24*H12</f>
        <v>8.0000000000000002E-3</v>
      </c>
      <c r="O24" s="7">
        <v>17</v>
      </c>
      <c r="P24" s="31">
        <f t="shared" si="1"/>
        <v>0.13600000000000001</v>
      </c>
      <c r="Q24" s="32"/>
      <c r="R24" s="32"/>
    </row>
    <row r="25" spans="1:20" ht="15.75" x14ac:dyDescent="0.25">
      <c r="A25" s="23">
        <v>6</v>
      </c>
      <c r="B25" s="6" t="s">
        <v>192</v>
      </c>
      <c r="C25" s="25" t="s">
        <v>40</v>
      </c>
      <c r="D25" s="25">
        <v>0.01</v>
      </c>
      <c r="E25" s="25"/>
      <c r="F25" s="25"/>
      <c r="G25" s="25">
        <v>3.0000000000000001E-3</v>
      </c>
      <c r="H25" s="25"/>
      <c r="I25" s="25"/>
      <c r="J25" s="25"/>
      <c r="K25" s="25"/>
      <c r="L25" s="25"/>
      <c r="M25" s="26">
        <f t="shared" si="0"/>
        <v>1.3000000000000001E-2</v>
      </c>
      <c r="N25" s="26">
        <f>M25*H12</f>
        <v>5.2000000000000005E-2</v>
      </c>
      <c r="O25" s="7">
        <v>570</v>
      </c>
      <c r="P25" s="31">
        <f t="shared" si="1"/>
        <v>29.640000000000004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/>
      <c r="E26" s="25"/>
      <c r="F26" s="25"/>
      <c r="G26" s="25">
        <v>0.04</v>
      </c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50</v>
      </c>
      <c r="P26" s="31">
        <f t="shared" si="1"/>
        <v>8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2E-3</v>
      </c>
      <c r="H27" s="25"/>
      <c r="I27" s="25"/>
      <c r="J27" s="25"/>
      <c r="K27" s="25"/>
      <c r="L27" s="25"/>
      <c r="M27" s="26">
        <f t="shared" si="0"/>
        <v>2E-3</v>
      </c>
      <c r="N27" s="26">
        <f>M27*H12</f>
        <v>8.0000000000000002E-3</v>
      </c>
      <c r="O27" s="7">
        <v>285</v>
      </c>
      <c r="P27" s="31">
        <f t="shared" si="1"/>
        <v>2.2800000000000002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M28*H12</f>
        <v>1.2E-2</v>
      </c>
      <c r="O28" s="7">
        <v>25</v>
      </c>
      <c r="P28" s="31">
        <f t="shared" si="1"/>
        <v>0.3</v>
      </c>
      <c r="Q28" s="32"/>
      <c r="R28" s="32"/>
    </row>
    <row r="29" spans="1:20" ht="15.75" x14ac:dyDescent="0.25">
      <c r="A29" s="23">
        <v>12</v>
      </c>
      <c r="B29" s="6" t="s">
        <v>214</v>
      </c>
      <c r="C29" s="25" t="s">
        <v>40</v>
      </c>
      <c r="D29" s="25"/>
      <c r="E29" s="25"/>
      <c r="F29" s="25"/>
      <c r="G29" s="25">
        <v>2E-3</v>
      </c>
      <c r="H29" s="25"/>
      <c r="I29" s="25"/>
      <c r="J29" s="25"/>
      <c r="K29" s="25"/>
      <c r="L29" s="25"/>
      <c r="M29" s="26">
        <f t="shared" si="0"/>
        <v>2E-3</v>
      </c>
      <c r="N29" s="26">
        <f>M29*H12</f>
        <v>8.0000000000000002E-3</v>
      </c>
      <c r="O29" s="7">
        <v>150</v>
      </c>
      <c r="P29" s="31">
        <f>O29*N29</f>
        <v>1.2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135</v>
      </c>
      <c r="P30" s="31">
        <f t="shared" ref="P30" si="2">N30*O30</f>
        <v>1.62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v>0.02</v>
      </c>
      <c r="O31" s="7">
        <v>91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200.55600000000001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185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193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194</v>
      </c>
    </row>
    <row r="6" spans="1:18" x14ac:dyDescent="0.25">
      <c r="D6" t="s">
        <v>6</v>
      </c>
      <c r="F6" t="s">
        <v>195</v>
      </c>
      <c r="H6" t="s">
        <v>196</v>
      </c>
    </row>
    <row r="7" spans="1:18" x14ac:dyDescent="0.25">
      <c r="B7" s="4" t="s">
        <v>197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198</v>
      </c>
      <c r="E15" s="15" t="s">
        <v>187</v>
      </c>
      <c r="F15" s="15" t="s">
        <v>199</v>
      </c>
      <c r="G15" s="16" t="s">
        <v>200</v>
      </c>
      <c r="H15" s="16" t="s">
        <v>187</v>
      </c>
      <c r="I15" s="16" t="s">
        <v>186</v>
      </c>
      <c r="J15" s="16" t="s">
        <v>201</v>
      </c>
      <c r="K15" s="16" t="s">
        <v>202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188</v>
      </c>
      <c r="F17" s="21" t="s">
        <v>204</v>
      </c>
      <c r="G17" s="21" t="s">
        <v>205</v>
      </c>
      <c r="H17" s="21" t="s">
        <v>188</v>
      </c>
      <c r="I17" s="21" t="s">
        <v>204</v>
      </c>
      <c r="J17" s="21" t="s">
        <v>204</v>
      </c>
      <c r="K17" s="21" t="s">
        <v>205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206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207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208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209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210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185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2024-10-01T18:59:30Z</cp:lastPrinted>
  <dcterms:created xsi:type="dcterms:W3CDTF">2019-01-18T12:27:00Z</dcterms:created>
  <dcterms:modified xsi:type="dcterms:W3CDTF">2024-10-01T18:59:43Z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