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N35" i="276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<sst xmlns="http://schemas.openxmlformats.org/spreadsheetml/2006/main" count="4870" uniqueCount="221">
  <si>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</si>
  <si>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</si>
  <si>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</si>
  <si>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</si>
  <si>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</si>
  <si>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</si>
  <si>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</si>
  <si>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</si>
  <si>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</si>
  <si>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</si>
  <si>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</si>
  <si>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</si>
  <si>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</si>
  <si>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</si>
  <si>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</si>
  <si>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</si>
  <si>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</si>
  <si>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</si>
  <si>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</si>
  <si>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</si>
  <si>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</si>
  <si>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</si>
  <si>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</si>
  <si>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</si>
  <si>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</si>
  <si>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</si>
  <si>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</si>
  <si>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</si>
  <si>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</si>
  <si>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</si>
  <si>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</si>
  <si>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</si>
  <si>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</si>
  <si>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</si>
  <si>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</si>
  <si>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</si>
  <si>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</si>
  <si>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</si>
  <si>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</si>
  <si>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</si>
  <si>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</si>
  <si>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</si>
  <si>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</si>
  <si>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</si>
  <si>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</si>
  <si>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</si>
  <si>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</si>
  <si>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</si>
  <si>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</si>
  <si>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</si>
  <si>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</si>
  <si>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</si>
  <si>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</si>
  <si>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</si>
  <si>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</si>
  <si>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</si>
  <si>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</si>
  <si>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</si>
  <si>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</si>
  <si>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</si>
  <si>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</si>
  <si>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</si>
  <si>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</si>
  <si>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</si>
  <si>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</si>
  <si>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</si>
  <si>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</si>
  <si>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</si>
  <si>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</si>
  <si>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</si>
  <si>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</si>
  <si>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</si>
  <si>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</si>
  <si>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</si>
  <si>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</si>
  <si>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</si>
  <si>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</si>
  <si>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</si>
  <si>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</si>
  <si>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</si>
  <si>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</si>
  <si>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</si>
  <si>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</si>
  <si>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</si>
  <si>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</si>
  <si>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</si>
  <si>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</si>
  <si>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</si>
  <si>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</si>
  <si>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</si>
  <si>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</si>
  <si>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</si>
  <si>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</si>
  <si>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</si>
  <si>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</si>
  <si>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</si>
  <si>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</si>
  <si>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</si>
  <si>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</si>
  <si>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</si>
  <si>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</si>
  <si>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</si>
  <si>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</si>
  <si>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</si>
  <si>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</si>
  <si>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</si>
  <si>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</si>
  <si>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</si>
  <si>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</si>
  <si>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</si>
  <si>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</si>
  <si>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</si>
  <si>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</si>
  <si>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</si>
  <si>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</si>
  <si>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</si>
  <si>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</si>
  <si>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</si>
  <si>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</si>
  <si>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</si>
  <si>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</si>
  <si>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</si>
  <si>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</si>
  <si>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</si>
  <si>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</si>
  <si>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</si>
  <si>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</si>
  <si>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</si>
  <si>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</si>
  <si>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</si>
  <si>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</si>
  <si>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</si>
  <si>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</si>
  <si>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</si>
  <si>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</si>
  <si>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</si>
  <si>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</si>
  <si>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</si>
  <si>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</si>
  <si>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</si>
  <si>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</si>
  <si>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</si>
  <si>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</si>
  <si>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</si>
  <si>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</si>
  <si>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</si>
  <si>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</si>
  <si>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</si>
  <si>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</si>
  <si>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</si>
  <si>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</si>
  <si>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</si>
  <si>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</si>
  <si>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</si>
  <si>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</si>
  <si>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</si>
  <si>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</si>
  <si>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</si>
  <si>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</si>
  <si>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</si>
  <si>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</si>
  <si>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</si>
  <si>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</si>
  <si>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</si>
  <si>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</si>
  <si>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</si>
  <si>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</si>
  <si>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</si>
  <si>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</si>
  <si>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</si>
  <si>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</si>
  <si>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</si>
  <si>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</si>
  <si>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</si>
  <si>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</si>
  <si>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</si>
  <si>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</si>
  <si>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</si>
  <si>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</si>
  <si>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</si>
  <si>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</si>
  <si>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</si>
  <si>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</si>
  <si>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</si>
  <si>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</si>
  <si>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</si>
  <si>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</si>
  <si>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</si>
  <si>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</si>
  <si>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</si>
  <si>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</si>
  <si>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</si>
  <si>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</si>
  <si>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</si>
  <si>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</si>
  <si>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</si>
  <si>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</si>
  <si>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</si>
  <si>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</si>
  <si>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</si>
  <si>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</si>
  <si>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</si>
  <si>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</si>
  <si>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</si>
  <si>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</si>
  <si>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</si>
  <si>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</si>
  <si>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</si>
  <si>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</si>
  <si>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</si>
  <si>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</si>
  <si>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</si>
  <si>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</si>
  <si>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</si>
  <si>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</si>
  <si>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</si>
  <si>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</si>
  <si>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 xml:space="preserve">      Кушхабиева .З.Б._______________</t>
  </si>
  <si>
    <t>24.10.2024год</t>
  </si>
  <si>
    <t xml:space="preserve">  МЕНЮ-ТРЕБОВАНИЕ НА ВЫДАЧУ ПРОДУКТОВ ПИТАНИЯ  №____18</t>
  </si>
  <si>
    <t>МКОУ СОШ ДОУ  ИМ.Х.Т. Карашаева с.п.Белоглинский.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</si>
</sst>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O2" sqref="O2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219</v>
      </c>
    </row>
    <row r="5" spans="1:18" x14ac:dyDescent="0.25">
      <c r="F5" s="20" t="s">
        <v>218</v>
      </c>
      <c r="G5" s="20"/>
    </row>
    <row r="6" spans="1:18" x14ac:dyDescent="0.25">
      <c r="D6" t="s">
        <v>4</v>
      </c>
      <c r="F6" t="s">
        <v>184</v>
      </c>
      <c r="I6" t="s">
        <v>220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55.581175999999999</v>
      </c>
      <c r="H10" s="4">
        <v>17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944.87999200000002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6.3E-2</v>
      </c>
      <c r="N17" s="15">
        <f>M17*D15</f>
        <v>1.071</v>
      </c>
      <c r="O17" s="5">
        <v>72</v>
      </c>
      <c r="P17" s="16">
        <f t="shared" ref="P17:P22" si="1">N17*O17</f>
        <v>77.111999999999995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0.629</v>
      </c>
      <c r="O18" s="5">
        <v>73</v>
      </c>
      <c r="P18" s="16">
        <f t="shared" si="1"/>
        <v>45.917000000000002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3.4000000000000002E-2</v>
      </c>
      <c r="O19" s="5">
        <v>770</v>
      </c>
      <c r="P19" s="16">
        <f t="shared" si="1"/>
        <v>26.180000000000003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1.36</v>
      </c>
      <c r="O20" s="5">
        <v>43.34</v>
      </c>
      <c r="P20" s="16">
        <f t="shared" si="1"/>
        <v>58.942400000000006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2.5500000000000003</v>
      </c>
      <c r="O21" s="5">
        <v>43</v>
      </c>
      <c r="P21" s="16">
        <f t="shared" si="1"/>
        <v>109.65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5.1000000000000004E-2</v>
      </c>
      <c r="O22" s="5">
        <v>35</v>
      </c>
      <c r="P22" s="16">
        <f t="shared" si="1"/>
        <v>1.7850000000000001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0.34</v>
      </c>
      <c r="O23" s="5">
        <v>39</v>
      </c>
      <c r="P23" s="16">
        <f>O23*N23</f>
        <v>13.260000000000002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0.10200000000000001</v>
      </c>
      <c r="O24" s="5">
        <v>25</v>
      </c>
      <c r="P24" s="16">
        <f t="shared" ref="P24:P32" si="2">N24*O24</f>
        <v>2.5500000000000003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3.4000000000000002E-2</v>
      </c>
      <c r="O25" s="5">
        <v>285.72000000000003</v>
      </c>
      <c r="P25" s="16">
        <f t="shared" si="2"/>
        <v>9.7144800000000018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0.10200000000000001</v>
      </c>
      <c r="O26" s="5">
        <v>50</v>
      </c>
      <c r="P26" s="16">
        <f t="shared" si="2"/>
        <v>5.1000000000000005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8.5000000000000006E-2</v>
      </c>
      <c r="O27" s="5">
        <v>135</v>
      </c>
      <c r="P27" s="16">
        <f>N27*O27</f>
        <v>11.475000000000001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5.0000000000000001E-3</v>
      </c>
      <c r="J28" s="14"/>
      <c r="K28" s="14"/>
      <c r="L28" s="14"/>
      <c r="M28" s="15">
        <f t="shared" si="0"/>
        <v>8.0000000000000002E-3</v>
      </c>
      <c r="N28" s="15">
        <f>M28*D15</f>
        <v>0.13600000000000001</v>
      </c>
      <c r="O28" s="5">
        <v>178</v>
      </c>
      <c r="P28" s="16">
        <f>N28*O28</f>
        <v>24.208000000000002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1</v>
      </c>
      <c r="O29" s="5">
        <v>9</v>
      </c>
      <c r="P29" s="16">
        <f t="shared" si="2"/>
        <v>9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5.8999999999999997E-2</v>
      </c>
      <c r="J30" s="14"/>
      <c r="K30" s="14"/>
      <c r="L30" s="14"/>
      <c r="M30" s="15">
        <f t="shared" si="0"/>
        <v>5.8999999999999997E-2</v>
      </c>
      <c r="N30" s="15">
        <f>M30*D15</f>
        <v>1.0029999999999999</v>
      </c>
      <c r="O30" s="5">
        <v>410</v>
      </c>
      <c r="P30" s="16">
        <f t="shared" si="2"/>
        <v>411.22999999999996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0.62900000000000011</v>
      </c>
      <c r="O31" s="5">
        <v>30</v>
      </c>
      <c r="P31" s="16">
        <f t="shared" si="2"/>
        <v>18.870000000000005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0.255</v>
      </c>
      <c r="O32" s="14">
        <v>34</v>
      </c>
      <c r="P32" s="16">
        <f t="shared" si="2"/>
        <v>8.67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6.8000000000000005E-2</v>
      </c>
      <c r="O33" s="14">
        <v>19</v>
      </c>
      <c r="P33" s="16">
        <f>N33*O33</f>
        <v>1.292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1.7000000000000001E-2</v>
      </c>
      <c r="O34" s="14">
        <v>440</v>
      </c>
      <c r="P34" s="16">
        <f>N34*O34</f>
        <v>7.48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0.11900000000000001</v>
      </c>
      <c r="O35" s="14">
        <v>218</v>
      </c>
      <c r="P35" s="16">
        <f>N35*O35</f>
        <v>25.942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f>M36*D15</f>
        <v>0.10200000000000001</v>
      </c>
      <c r="O36" s="14">
        <v>85</v>
      </c>
      <c r="P36" s="16">
        <f>N36*O36</f>
        <v>8.67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0.11900000000000001</v>
      </c>
      <c r="O37" s="14">
        <v>570</v>
      </c>
      <c r="P37" s="16">
        <f>N37*O37</f>
        <v>67.83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944.87788000000012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2024-10-24T06:09:42Z</dcterms:modified>
</cp:coreProperties>
</file>