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<sst xmlns="http://schemas.openxmlformats.org/spreadsheetml/2006/main" count="4867" uniqueCount="217">
  <si>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</si>
  <si>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</si>
  <si>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</si>
  <si>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</si>
  <si>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</si>
  <si>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</si>
  <si>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</si>
  <si>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</si>
  <si>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</si>
  <si>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</si>
  <si>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</si>
  <si>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</si>
  <si>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</si>
  <si>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</si>
  <si>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</si>
  <si>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</si>
  <si>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</si>
  <si>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</si>
  <si>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</si>
  <si>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</si>
  <si>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</si>
  <si>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</si>
  <si>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</si>
  <si>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</si>
  <si>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</si>
  <si>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</si>
  <si>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</si>
  <si>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</si>
  <si>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</si>
  <si>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</si>
  <si>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</si>
  <si>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</si>
  <si>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</si>
  <si>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</si>
  <si>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</si>
  <si>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</si>
  <si>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</si>
  <si>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</si>
  <si>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</si>
  <si>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</si>
  <si>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</si>
  <si>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</si>
  <si>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</si>
  <si>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</si>
  <si>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</si>
  <si>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</si>
  <si>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</si>
  <si>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</si>
  <si>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</si>
  <si>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</si>
  <si>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</si>
  <si>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</si>
  <si>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</si>
  <si>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</si>
  <si>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</si>
  <si>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</si>
  <si>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</si>
  <si>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</si>
  <si>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</si>
  <si>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</si>
  <si>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</si>
  <si>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</si>
  <si>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</si>
  <si>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</si>
  <si>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</si>
  <si>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</si>
  <si>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</si>
  <si>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</si>
  <si>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</si>
  <si>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</si>
  <si>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</si>
  <si>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</si>
  <si>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</si>
  <si>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</si>
  <si>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</si>
  <si>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</si>
  <si>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</si>
  <si>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</si>
  <si>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</si>
  <si>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</si>
  <si>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</si>
  <si>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</si>
  <si>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</si>
  <si>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</si>
  <si>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</si>
  <si>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</si>
  <si>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</si>
  <si>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</si>
  <si>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</si>
  <si>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</si>
  <si>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</si>
  <si>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</si>
  <si>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</si>
  <si>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</si>
  <si>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</si>
  <si>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</si>
  <si>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</si>
  <si>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</si>
  <si>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</si>
  <si>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</si>
  <si>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</si>
  <si>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</si>
  <si>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</si>
  <si>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</si>
  <si>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</si>
  <si>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</si>
  <si>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</si>
  <si>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</si>
  <si>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</si>
  <si>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</si>
  <si>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</si>
  <si>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</si>
  <si>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</si>
  <si>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</si>
  <si>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</si>
  <si>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</si>
  <si>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</si>
  <si>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</si>
  <si>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</si>
  <si>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</si>
  <si>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</si>
  <si>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</si>
  <si>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</si>
  <si>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</si>
  <si>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</si>
  <si>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</si>
  <si>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</si>
  <si>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</si>
  <si>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</si>
  <si>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</si>
  <si>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</si>
  <si>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</si>
  <si>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</si>
  <si>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</si>
  <si>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</si>
  <si>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</si>
  <si>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</si>
  <si>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</si>
  <si>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</si>
  <si>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</si>
  <si>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</si>
  <si>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</si>
  <si>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</si>
  <si>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</si>
  <si>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</si>
  <si>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</si>
  <si>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</si>
  <si>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</si>
  <si>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</si>
  <si>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</si>
  <si>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</si>
  <si>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</si>
  <si>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</si>
  <si>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</si>
  <si>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</si>
  <si>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</si>
  <si>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</si>
  <si>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</si>
  <si>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</si>
  <si>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</si>
  <si>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</si>
  <si>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</si>
  <si>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</si>
  <si>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</si>
  <si>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</si>
  <si>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</si>
  <si>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</si>
  <si>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</si>
  <si>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</si>
  <si>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</si>
  <si>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</si>
  <si>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</si>
  <si>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</si>
  <si>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</si>
  <si>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</si>
  <si>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</si>
  <si>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</si>
  <si>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</si>
  <si>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</si>
  <si>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</si>
  <si>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</si>
  <si>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</si>
  <si>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</si>
  <si>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</si>
  <si>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</si>
  <si>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</si>
  <si>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</si>
  <si>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</si>
  <si>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</si>
  <si>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</si>
  <si>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</si>
  <si>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</si>
  <si>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</si>
  <si>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</si>
  <si>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</si>
  <si>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</si>
  <si>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</si>
  <si>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</si>
  <si>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</si>
  <si>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</si>
  <si>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</si>
  <si>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</si>
  <si>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</si>
  <si>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</si>
  <si>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</si>
  <si>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</si>
  <si>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</si>
  <si>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</si>
  <si>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</si>
  <si>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</si>
  <si>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</si>
  <si>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</si>
  <si>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</si>
  <si>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 xml:space="preserve">  МЕНЮ-ТРЕБОВАНИЕ НА ВЫДАЧУ ПРОДУКТОВ ПИТАНИЯ  №____12</t>
  </si>
  <si>
    <t>рыбные котлеты с картофельным пюре</t>
  </si>
  <si>
    <t>16.10.2024г.</t>
  </si>
  <si>
    <t>16.10.2024год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</si>
</sst>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22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213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55.693750000000001</v>
      </c>
      <c r="H10" s="6">
        <v>56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3118.85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205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214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56</v>
      </c>
      <c r="E16" s="7">
        <v>56</v>
      </c>
      <c r="F16" s="7">
        <v>56</v>
      </c>
      <c r="G16" s="7">
        <v>56</v>
      </c>
      <c r="H16" s="7">
        <v>56</v>
      </c>
      <c r="I16" s="7">
        <v>56</v>
      </c>
      <c r="J16" s="7">
        <v>56</v>
      </c>
      <c r="K16" s="7">
        <v>56</v>
      </c>
      <c r="L16" s="7">
        <v>56</v>
      </c>
      <c r="M16" s="7">
        <v>56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1.4000000000000001</v>
      </c>
      <c r="P18" s="16">
        <v>45</v>
      </c>
      <c r="Q18" s="16">
        <f t="shared" ref="Q18:Q24" si="1">O18*P18</f>
        <v>63.000000000000007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9.072000000000001</v>
      </c>
      <c r="P19" s="5">
        <v>72</v>
      </c>
      <c r="Q19" s="16">
        <f t="shared" si="1"/>
        <v>653.18400000000008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1.5680000000000001</v>
      </c>
      <c r="P20" s="5">
        <v>73</v>
      </c>
      <c r="Q20" s="16">
        <f t="shared" si="1"/>
        <v>114.464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0.112</v>
      </c>
      <c r="P21" s="5">
        <v>1050</v>
      </c>
      <c r="Q21" s="16">
        <f t="shared" si="1"/>
        <v>117.60000000000001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6.72</v>
      </c>
      <c r="P22" s="5">
        <v>43.34</v>
      </c>
      <c r="Q22" s="16">
        <f t="shared" si="1"/>
        <v>291.2448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2E-3</v>
      </c>
      <c r="H23" s="14">
        <v>2E-3</v>
      </c>
      <c r="I23" s="14">
        <v>3.0000000000000001E-3</v>
      </c>
      <c r="J23" s="14"/>
      <c r="K23" s="14"/>
      <c r="L23" s="14"/>
      <c r="M23" s="14"/>
      <c r="N23" s="15">
        <f t="shared" si="0"/>
        <v>7.0000000000000001E-3</v>
      </c>
      <c r="O23" s="15">
        <f>N23*D16</f>
        <v>0.39200000000000002</v>
      </c>
      <c r="P23" s="5">
        <v>135</v>
      </c>
      <c r="Q23" s="16">
        <f t="shared" si="1"/>
        <v>52.92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5.0000000000000001E-3</v>
      </c>
      <c r="H24" s="14">
        <v>5.0000000000000001E-3</v>
      </c>
      <c r="I24" s="14">
        <v>6.0000000000000001E-3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0.89600000000000002</v>
      </c>
      <c r="P24" s="5">
        <v>25</v>
      </c>
      <c r="Q24" s="16">
        <f t="shared" si="1"/>
        <v>22.400000000000002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2.2400000000000002</v>
      </c>
      <c r="P25" s="5">
        <v>52</v>
      </c>
      <c r="Q25" s="16">
        <f>P25*O25</f>
        <v>116.48000000000002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4"/>
      <c r="N26" s="15">
        <f t="shared" si="0"/>
        <v>3.0000000000000001E-3</v>
      </c>
      <c r="O26" s="15">
        <f>N26*D16</f>
        <v>0.16800000000000001</v>
      </c>
      <c r="P26" s="5">
        <v>178</v>
      </c>
      <c r="Q26" s="16">
        <f t="shared" ref="Q26:Q33" si="2">O26*P26</f>
        <v>29.904000000000003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2E-3</v>
      </c>
      <c r="I27" s="14"/>
      <c r="J27" s="14"/>
      <c r="K27" s="14"/>
      <c r="L27" s="14"/>
      <c r="M27" s="14"/>
      <c r="N27" s="15">
        <f t="shared" si="0"/>
        <v>2E-3</v>
      </c>
      <c r="O27" s="15">
        <f>N27*D16</f>
        <v>0.112</v>
      </c>
      <c r="P27" s="5">
        <v>285.72000000000003</v>
      </c>
      <c r="Q27" s="16">
        <f t="shared" si="2"/>
        <v>32.000640000000004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4.4800000000000004</v>
      </c>
      <c r="P28" s="5">
        <v>175</v>
      </c>
      <c r="Q28" s="16">
        <f t="shared" si="2"/>
        <v>784.00000000000011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5</v>
      </c>
      <c r="P29" s="5">
        <v>9</v>
      </c>
      <c r="Q29" s="16">
        <f t="shared" si="2"/>
        <v>45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0.28000000000000003</v>
      </c>
      <c r="P30" s="5">
        <v>570</v>
      </c>
      <c r="Q30" s="16">
        <f t="shared" si="2"/>
        <v>159.60000000000002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6.0000000000000001E-3</v>
      </c>
      <c r="L31" s="14"/>
      <c r="M31" s="14"/>
      <c r="N31" s="15">
        <f t="shared" si="0"/>
        <v>6.0000000000000001E-3</v>
      </c>
      <c r="O31" s="15">
        <f>N31*D16</f>
        <v>0.33600000000000002</v>
      </c>
      <c r="P31" s="5">
        <v>200</v>
      </c>
      <c r="Q31" s="16">
        <f t="shared" si="2"/>
        <v>67.2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1.1200000000000001</v>
      </c>
      <c r="P32" s="5">
        <v>91</v>
      </c>
      <c r="Q32" s="16">
        <f t="shared" si="2"/>
        <v>101.92000000000002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0.224</v>
      </c>
      <c r="P33" s="14">
        <v>19</v>
      </c>
      <c r="Q33" s="16">
        <f t="shared" si="2"/>
        <v>4.2560000000000002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0.33600000000000002</v>
      </c>
      <c r="P34" s="14">
        <v>35</v>
      </c>
      <c r="Q34" s="16">
        <f>O34*P34</f>
        <v>11.760000000000002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3.36</v>
      </c>
      <c r="P35" s="14">
        <v>27</v>
      </c>
      <c r="Q35" s="16">
        <f>O35*P35</f>
        <v>90.72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8.4000000000000021</v>
      </c>
      <c r="P36" s="14">
        <v>43</v>
      </c>
      <c r="Q36" s="16">
        <f>O36*P36</f>
        <v>361.2000000000001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3118.8534400000003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2024-10-16T05:48:47Z</dcterms:modified>
</cp:coreProperties>
</file>