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4" i="276" l="1"/>
  <c r="N33" i="276"/>
  <c r="N18" i="276"/>
  <c r="N17" i="276"/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2" i="276" l="1"/>
  <c r="N31" i="276"/>
  <c r="N30" i="276"/>
  <c r="N28" i="276"/>
  <c r="N27" i="276"/>
  <c r="N26" i="276"/>
  <c r="N25" i="276"/>
  <c r="N24" i="276"/>
  <c r="N23" i="276"/>
  <c r="N22" i="276"/>
  <c r="N21" i="276"/>
  <c r="N20" i="276"/>
  <c r="N19" i="276"/>
  <c r="M17" i="276"/>
  <c r="P17" i="276" l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G11" i="276" l="1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<sst xmlns="http://schemas.openxmlformats.org/spreadsheetml/2006/main" count="4870" uniqueCount="216">
  <si>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</si>
  <si>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</si>
  <si>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</si>
  <si>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</si>
  <si>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</si>
  <si>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</si>
  <si>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</si>
  <si>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</si>
  <si>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</si>
  <si>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</si>
  <si>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</si>
  <si>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</si>
  <si>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</si>
  <si>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</si>
  <si>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</si>
  <si>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</si>
  <si>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</si>
  <si>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</si>
  <si>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</si>
  <si>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</si>
  <si>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</si>
  <si>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</si>
  <si>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</si>
  <si>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</si>
  <si>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</si>
  <si>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</si>
  <si>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</si>
  <si>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</si>
  <si>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</si>
  <si>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</si>
  <si>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</si>
  <si>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</si>
  <si>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</si>
  <si>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</si>
  <si>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</si>
  <si>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</si>
  <si>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</si>
  <si>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</si>
  <si>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</si>
  <si>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</si>
  <si>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</si>
  <si>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</si>
  <si>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</si>
  <si>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</si>
  <si>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</si>
  <si>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</si>
  <si>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</si>
  <si>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</si>
  <si>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</si>
  <si>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</si>
  <si>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</si>
  <si>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</si>
  <si>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</si>
  <si>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</si>
  <si>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</si>
  <si>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</si>
  <si>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</si>
  <si>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</si>
  <si>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</si>
  <si>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</si>
  <si>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</si>
  <si>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</si>
  <si>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</si>
  <si>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</si>
  <si>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</si>
  <si>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</si>
  <si>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</si>
  <si>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</si>
  <si>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</si>
  <si>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</si>
  <si>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</si>
  <si>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</si>
  <si>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</si>
  <si>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</si>
  <si>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</si>
  <si>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</si>
  <si>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</si>
  <si>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</si>
  <si>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</si>
  <si>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</si>
  <si>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</si>
  <si>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</si>
  <si>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</si>
  <si>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</si>
  <si>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</si>
  <si>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</si>
  <si>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</si>
  <si>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</si>
  <si>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</si>
  <si>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</si>
  <si>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</si>
  <si>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</si>
  <si>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</si>
  <si>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</si>
  <si>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</si>
  <si>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</si>
  <si>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</si>
  <si>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</si>
  <si>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</si>
  <si>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</si>
  <si>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</si>
  <si>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</si>
  <si>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</si>
  <si>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</si>
  <si>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</si>
  <si>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</si>
  <si>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</si>
  <si>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</si>
  <si>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</si>
  <si>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</si>
  <si>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</si>
  <si>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</si>
  <si>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</si>
  <si>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</si>
  <si>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</si>
  <si>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</si>
  <si>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</si>
  <si>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</si>
  <si>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</si>
  <si>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</si>
  <si>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</si>
  <si>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</si>
  <si>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</si>
  <si>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</si>
  <si>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</si>
  <si>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</si>
  <si>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</si>
  <si>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</si>
  <si>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</si>
  <si>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</si>
  <si>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</si>
  <si>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</si>
  <si>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</si>
  <si>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</si>
  <si>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</si>
  <si>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</si>
  <si>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</si>
  <si>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</si>
  <si>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</si>
  <si>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</si>
  <si>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</si>
  <si>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</si>
  <si>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</si>
  <si>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</si>
  <si>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</si>
  <si>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</si>
  <si>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</si>
  <si>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</si>
  <si>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</si>
  <si>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</si>
  <si>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</si>
  <si>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</si>
  <si>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</si>
  <si>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</si>
  <si>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</si>
  <si>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</si>
  <si>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</si>
  <si>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</si>
  <si>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</si>
  <si>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</si>
  <si>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</si>
  <si>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</si>
  <si>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</si>
  <si>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</si>
  <si>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</si>
  <si>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</si>
  <si>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</si>
  <si>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</si>
  <si>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</si>
  <si>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</si>
  <si>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</si>
  <si>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</si>
  <si>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</si>
  <si>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</si>
  <si>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</si>
  <si>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</si>
  <si>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</si>
  <si>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</si>
  <si>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</si>
  <si>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</si>
  <si>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</si>
  <si>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</si>
  <si>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</si>
  <si>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</si>
  <si>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</si>
  <si>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</si>
  <si>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</si>
  <si>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</si>
  <si>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</si>
  <si>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</si>
  <si>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</si>
  <si>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</si>
  <si>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</si>
  <si>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</si>
  <si>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</si>
  <si>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</si>
  <si>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</si>
  <si>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</si>
  <si>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</si>
  <si>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</si>
  <si>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</si>
  <si>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</si>
  <si>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Обед                         Полдник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</si>
  <si>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</si>
  <si>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</si>
  <si>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</si>
  <si>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</si>
  <si>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</si>
  <si>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</si>
  <si>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</si>
  <si>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</si>
  <si>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</si>
  <si>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МКОУ СОШ ИМ.Х.Т.Карашаева  с.п.Белоглинский.</t>
  </si>
  <si>
    <t xml:space="preserve">      Кушхабиева.З.Б.________________</t>
  </si>
  <si>
    <t>09.10.2024год</t>
  </si>
  <si>
    <t xml:space="preserve">  МЕНЮ-ТРЕБОВАНИЕ НА ВЫДАЧУ ПРОДУКТОВ ПИТАНИЯ  №____7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</si>
</sst>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topLeftCell="A19" zoomScale="93" zoomScaleNormal="93" workbookViewId="0">
      <selection activeCell="Q9" sqref="Q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198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187</v>
      </c>
      <c r="J8" s="2"/>
      <c r="K8" s="2"/>
      <c r="L8" s="2" t="s">
        <v>213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57.975499999999997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1159.51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4" t="s">
        <v>15</v>
      </c>
      <c r="E13" s="124"/>
      <c r="F13" s="125"/>
      <c r="G13" s="126" t="s">
        <v>202</v>
      </c>
      <c r="H13" s="127"/>
      <c r="I13" s="127"/>
      <c r="J13" s="127"/>
      <c r="K13" s="127"/>
      <c r="L13" s="127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206</v>
      </c>
      <c r="E14" s="100" t="s">
        <v>26</v>
      </c>
      <c r="F14" s="100" t="s">
        <v>188</v>
      </c>
      <c r="G14" s="98" t="s">
        <v>209</v>
      </c>
      <c r="H14" s="98" t="s">
        <v>193</v>
      </c>
      <c r="I14" s="98" t="s">
        <v>210</v>
      </c>
      <c r="J14" s="98" t="s">
        <v>188</v>
      </c>
      <c r="K14" s="98" t="s">
        <v>200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20</v>
      </c>
      <c r="E15" s="7">
        <v>20</v>
      </c>
      <c r="F15" s="7">
        <v>20</v>
      </c>
      <c r="G15" s="7">
        <v>20</v>
      </c>
      <c r="H15" s="7">
        <v>20</v>
      </c>
      <c r="I15" s="7">
        <v>20</v>
      </c>
      <c r="J15" s="7">
        <v>20</v>
      </c>
      <c r="K15" s="7">
        <v>20</v>
      </c>
      <c r="L15" s="7">
        <v>20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182</v>
      </c>
      <c r="H16" s="10" t="s">
        <v>211</v>
      </c>
      <c r="I16" s="10" t="s">
        <v>196</v>
      </c>
      <c r="J16" s="10" t="s">
        <v>189</v>
      </c>
      <c r="K16" s="10" t="s">
        <v>186</v>
      </c>
      <c r="L16" s="10" t="s">
        <v>196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207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0.5</v>
      </c>
      <c r="O17" s="16">
        <v>45</v>
      </c>
      <c r="P17" s="16">
        <f>N17*O17</f>
        <v>22.5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199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f>D15*M18</f>
        <v>1.1000000000000001</v>
      </c>
      <c r="O18" s="5">
        <v>72</v>
      </c>
      <c r="P18" s="16">
        <f t="shared" ref="P18:P22" si="1">N18*O18</f>
        <v>79.2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0.72</v>
      </c>
      <c r="O19" s="5">
        <v>72</v>
      </c>
      <c r="P19" s="16">
        <f t="shared" si="1"/>
        <v>51.839999999999996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1.7999999999999998</v>
      </c>
      <c r="O20" s="5">
        <v>43.34</v>
      </c>
      <c r="P20" s="16">
        <f t="shared" si="1"/>
        <v>78.012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1</v>
      </c>
      <c r="O21" s="5">
        <v>43</v>
      </c>
      <c r="P21" s="16">
        <f t="shared" si="1"/>
        <v>43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0.3</v>
      </c>
      <c r="O22" s="5">
        <v>50</v>
      </c>
      <c r="P22" s="16">
        <f t="shared" si="1"/>
        <v>15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5.0000000000000001E-3</v>
      </c>
      <c r="I23" s="14"/>
      <c r="J23" s="14"/>
      <c r="K23" s="14"/>
      <c r="L23" s="14"/>
      <c r="M23" s="15">
        <f t="shared" si="0"/>
        <v>8.0000000000000002E-3</v>
      </c>
      <c r="N23" s="15">
        <f>D15*M23</f>
        <v>0.16</v>
      </c>
      <c r="O23" s="5">
        <v>25</v>
      </c>
      <c r="P23" s="16">
        <f>O23*N23</f>
        <v>4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0.12</v>
      </c>
      <c r="O24" s="5">
        <v>35</v>
      </c>
      <c r="P24" s="16">
        <f t="shared" ref="P24:P28" si="2">N24*O24</f>
        <v>4.2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/>
      <c r="L25" s="14"/>
      <c r="M25" s="15">
        <f t="shared" si="0"/>
        <v>4.0000000000000001E-3</v>
      </c>
      <c r="N25" s="15">
        <f>D15*M25</f>
        <v>0.08</v>
      </c>
      <c r="O25" s="5">
        <v>285.72000000000003</v>
      </c>
      <c r="P25" s="16">
        <f t="shared" si="2"/>
        <v>22.857600000000001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7.0000000000000001E-3</v>
      </c>
      <c r="N26" s="15">
        <f>D15*M26</f>
        <v>0.14000000000000001</v>
      </c>
      <c r="O26" s="5">
        <v>135</v>
      </c>
      <c r="P26" s="16">
        <f t="shared" si="2"/>
        <v>18.900000000000002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0.06</v>
      </c>
      <c r="O27" s="5">
        <v>178</v>
      </c>
      <c r="P27" s="16">
        <f t="shared" si="2"/>
        <v>10.68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1.1000000000000001</v>
      </c>
      <c r="O28" s="5">
        <v>590</v>
      </c>
      <c r="P28" s="16">
        <f t="shared" si="2"/>
        <v>649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3</v>
      </c>
      <c r="O29" s="5">
        <v>9</v>
      </c>
      <c r="P29" s="16">
        <f t="shared" ref="P29" si="3">N29*O29</f>
        <v>27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0.5</v>
      </c>
      <c r="O30" s="5">
        <v>50</v>
      </c>
      <c r="P30" s="16">
        <f t="shared" ref="P30:P34" si="4">N30*O30</f>
        <v>25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3.5000000000000003E-2</v>
      </c>
      <c r="L31" s="14"/>
      <c r="M31" s="15">
        <f t="shared" si="0"/>
        <v>3.7000000000000005E-2</v>
      </c>
      <c r="N31" s="15">
        <f>D15*M31</f>
        <v>0.7400000000000001</v>
      </c>
      <c r="O31" s="5">
        <v>30</v>
      </c>
      <c r="P31" s="16">
        <f t="shared" si="4"/>
        <v>22.200000000000003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0.08</v>
      </c>
      <c r="O32" s="14">
        <v>19</v>
      </c>
      <c r="P32" s="16">
        <f t="shared" si="4"/>
        <v>1.52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0.04</v>
      </c>
      <c r="O33" s="14">
        <v>770</v>
      </c>
      <c r="P33" s="16">
        <f t="shared" si="4"/>
        <v>30.8</v>
      </c>
      <c r="Q33" s="1"/>
      <c r="R33" s="1"/>
    </row>
    <row r="34" spans="1:18" ht="15" customHeight="1" x14ac:dyDescent="0.25">
      <c r="A34" s="26"/>
      <c r="B34" s="4" t="s">
        <v>197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D15*M34</f>
        <v>0.02</v>
      </c>
      <c r="O34" s="14">
        <v>440</v>
      </c>
      <c r="P34" s="16">
        <f t="shared" si="4"/>
        <v>8.8000000000000007</v>
      </c>
    </row>
    <row r="35" spans="1:18" ht="15" customHeight="1" x14ac:dyDescent="0.25">
      <c r="A35" s="26"/>
      <c r="B35" s="4" t="s">
        <v>203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0.02</v>
      </c>
      <c r="O35" s="14">
        <v>570</v>
      </c>
      <c r="P35" s="16">
        <f>N35*O35</f>
        <v>11.4</v>
      </c>
    </row>
    <row r="36" spans="1:18" ht="15" customHeight="1" x14ac:dyDescent="0.25">
      <c r="A36" s="26"/>
      <c r="B36" s="4" t="s">
        <v>210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0.14000000000000001</v>
      </c>
      <c r="O36" s="14">
        <v>200</v>
      </c>
      <c r="P36" s="16">
        <f>N36*O36</f>
        <v>28.000000000000004</v>
      </c>
    </row>
    <row r="37" spans="1:18" ht="15" customHeight="1" x14ac:dyDescent="0.25">
      <c r="A37" s="26">
        <v>30</v>
      </c>
      <c r="B37" s="4" t="s">
        <v>201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0.04</v>
      </c>
      <c r="O37" s="14">
        <v>140</v>
      </c>
      <c r="P37" s="5">
        <f>N37*O37</f>
        <v>5.6000000000000005</v>
      </c>
    </row>
    <row r="38" spans="1:18" ht="15.75" x14ac:dyDescent="0.25">
      <c r="A38" s="101" t="s">
        <v>57</v>
      </c>
      <c r="B38" s="1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1159.5095999999999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204</v>
      </c>
    </row>
    <row r="45" spans="1:18" ht="15.75" x14ac:dyDescent="0.25">
      <c r="B45" s="2" t="s">
        <v>195</v>
      </c>
      <c r="J45" t="s">
        <v>205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38:B38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2024-10-08T06:11:26Z</dcterms:modified>
</cp:coreProperties>
</file>