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<sst xmlns="http://schemas.openxmlformats.org/spreadsheetml/2006/main" count="4862" uniqueCount="216">
  <si>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</si>
  <si>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</si>
  <si>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</si>
  <si>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</si>
  <si>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</si>
  <si>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</si>
  <si>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</si>
  <si>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</si>
  <si>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</si>
  <si>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</si>
  <si>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</si>
  <si>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</si>
  <si>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</si>
  <si>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</si>
  <si>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</si>
  <si>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</si>
  <si>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</si>
  <si>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</si>
  <si>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</si>
  <si>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</si>
  <si>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</si>
  <si>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</si>
  <si>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</si>
  <si>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</si>
  <si>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</si>
  <si>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</si>
  <si>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</si>
  <si>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</si>
  <si>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</si>
  <si>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</si>
  <si>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</si>
  <si>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</si>
  <si>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</si>
  <si>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</si>
  <si>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</si>
  <si>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</si>
  <si>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</si>
  <si>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</si>
  <si>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</si>
  <si>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</si>
  <si>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</si>
  <si>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</si>
  <si>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</si>
  <si>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</si>
  <si>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</si>
  <si>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</si>
  <si>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</si>
  <si>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</si>
  <si>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</si>
  <si>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</si>
  <si>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</si>
  <si>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</si>
  <si>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</si>
  <si>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</si>
  <si>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</si>
  <si>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</si>
  <si>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</si>
  <si>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</si>
  <si>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</si>
  <si>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</si>
  <si>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</si>
  <si>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</si>
  <si>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</si>
  <si>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</si>
  <si>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</si>
  <si>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</si>
  <si>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</si>
  <si>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</si>
  <si>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</si>
  <si>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</si>
  <si>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</si>
  <si>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</si>
  <si>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</si>
  <si>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</si>
  <si>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</si>
  <si>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</si>
  <si>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</si>
  <si>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</si>
  <si>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</si>
  <si>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</si>
  <si>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</si>
  <si>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</si>
  <si>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</si>
  <si>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</si>
  <si>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</si>
  <si>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</si>
  <si>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</si>
  <si>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</si>
  <si>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</si>
  <si>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</si>
  <si>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</si>
  <si>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</si>
  <si>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</si>
  <si>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</si>
  <si>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</si>
  <si>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</si>
  <si>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</si>
  <si>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</si>
  <si>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</si>
  <si>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</si>
  <si>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</si>
  <si>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</si>
  <si>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</si>
  <si>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</si>
  <si>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</si>
  <si>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</si>
  <si>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</si>
  <si>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</si>
  <si>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</si>
  <si>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</si>
  <si>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</si>
  <si>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</si>
  <si>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</si>
  <si>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</si>
  <si>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</si>
  <si>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</si>
  <si>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</si>
  <si>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</si>
  <si>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</si>
  <si>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</si>
  <si>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</si>
  <si>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</si>
  <si>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</si>
  <si>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</si>
  <si>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</si>
  <si>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</si>
  <si>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</si>
  <si>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</si>
  <si>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</si>
  <si>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</si>
  <si>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</si>
  <si>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</si>
  <si>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</si>
  <si>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</si>
  <si>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</si>
  <si>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</si>
  <si>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</si>
  <si>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</si>
  <si>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</si>
  <si>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</si>
  <si>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</si>
  <si>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</si>
  <si>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</si>
  <si>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</si>
  <si>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</si>
  <si>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</si>
  <si>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</si>
  <si>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</si>
  <si>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</si>
  <si>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</si>
  <si>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</si>
  <si>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</si>
  <si>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</si>
  <si>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</si>
  <si>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</si>
  <si>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</si>
  <si>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</si>
  <si>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</si>
  <si>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</si>
  <si>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</si>
  <si>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</si>
  <si>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</si>
  <si>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</si>
  <si>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</si>
  <si>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</si>
  <si>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</si>
  <si>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</si>
  <si>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</si>
  <si>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</si>
  <si>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</si>
  <si>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</si>
  <si>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</si>
  <si>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</si>
  <si>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</si>
  <si>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</si>
  <si>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</si>
  <si>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</si>
  <si>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</si>
  <si>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</si>
  <si>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</si>
  <si>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</si>
  <si>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</si>
  <si>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</si>
  <si>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</si>
  <si>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</si>
  <si>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</si>
  <si>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</si>
  <si>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</si>
  <si>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</si>
  <si>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</si>
  <si>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</si>
  <si>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</si>
  <si>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</si>
  <si>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</si>
  <si>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</si>
  <si>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</si>
  <si>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</si>
  <si>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</si>
  <si>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</si>
  <si>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</si>
  <si>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</si>
  <si>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</si>
  <si>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</si>
  <si>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</si>
  <si>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</si>
  <si>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</si>
  <si>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</si>
  <si>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</si>
  <si>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</si>
  <si>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</si>
  <si>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</si>
  <si>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</si>
  <si>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МКОУ СОШ ИМ.Х.Т.Карашаева ДО с.п.Белоглинский.</t>
  </si>
  <si>
    <t xml:space="preserve">   Ответственное лицо:  Кушхабиева.З.Б. ________________</t>
  </si>
  <si>
    <t>04.10.2024год</t>
  </si>
  <si>
    <t xml:space="preserve">  МЕНЮ-ТРЕБОВАНИЕ НА ВЫДАЧУ ПРОДУКТОВ ПИТАНИЯ 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</si>
</sst>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213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55.366</v>
      </c>
      <c r="H10" s="6">
        <v>15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830.49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207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15</v>
      </c>
      <c r="E15" s="7">
        <v>15</v>
      </c>
      <c r="F15" s="7">
        <v>15</v>
      </c>
      <c r="G15" s="7">
        <v>15</v>
      </c>
      <c r="H15" s="7">
        <v>15</v>
      </c>
      <c r="I15" s="7">
        <v>15</v>
      </c>
      <c r="J15" s="7">
        <v>15</v>
      </c>
      <c r="K15" s="7">
        <v>15</v>
      </c>
      <c r="L15" s="7">
        <v>15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3.5000000000000003E-2</v>
      </c>
      <c r="E17" s="15"/>
      <c r="F17" s="14"/>
      <c r="G17" s="15"/>
      <c r="H17" s="15">
        <v>5.0000000000000001E-3</v>
      </c>
      <c r="I17" s="15"/>
      <c r="J17" s="15"/>
      <c r="K17" s="15"/>
      <c r="L17" s="15"/>
      <c r="M17" s="15">
        <f t="shared" ref="M17:M34" si="0">D17+E17+F17+G17+H17+J17+K17+L17</f>
        <v>0.04</v>
      </c>
      <c r="N17" s="15">
        <v>10</v>
      </c>
      <c r="O17" s="16">
        <v>9</v>
      </c>
      <c r="P17" s="16">
        <f t="shared" ref="P17:P34" si="1">N17*O17</f>
        <v>90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0.03</v>
      </c>
      <c r="E18" s="14">
        <v>2.5000000000000001E-2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0.10500000000000001</v>
      </c>
      <c r="N18" s="15">
        <f>D15*M18</f>
        <v>1.5750000000000002</v>
      </c>
      <c r="O18" s="5">
        <v>70</v>
      </c>
      <c r="P18" s="16">
        <f t="shared" si="1"/>
        <v>110.25000000000001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0.01</v>
      </c>
      <c r="N19" s="15">
        <f>D15*M19</f>
        <v>0.15</v>
      </c>
      <c r="O19" s="5">
        <v>29</v>
      </c>
      <c r="P19" s="16">
        <f t="shared" si="1"/>
        <v>4.3499999999999996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2E-3</v>
      </c>
      <c r="H20" s="14">
        <v>3.0000000000000001E-3</v>
      </c>
      <c r="I20" s="14"/>
      <c r="J20" s="14"/>
      <c r="K20" s="14"/>
      <c r="L20" s="14"/>
      <c r="M20" s="15">
        <f t="shared" si="0"/>
        <v>8.0000000000000002E-3</v>
      </c>
      <c r="N20" s="15">
        <f>D15*M20</f>
        <v>0.12</v>
      </c>
      <c r="O20" s="5">
        <v>135</v>
      </c>
      <c r="P20" s="16">
        <f t="shared" si="1"/>
        <v>16.2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0.3</v>
      </c>
      <c r="O21" s="5">
        <v>72</v>
      </c>
      <c r="P21" s="16">
        <f t="shared" si="1"/>
        <v>21.599999999999998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1.4999999999999999E-2</v>
      </c>
      <c r="O22" s="5">
        <v>550</v>
      </c>
      <c r="P22" s="16">
        <f t="shared" si="1"/>
        <v>8.25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0.82499999999999996</v>
      </c>
      <c r="O23" s="5">
        <v>43</v>
      </c>
      <c r="P23" s="16">
        <f t="shared" si="1"/>
        <v>35.475000000000001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4.0000000000000001E-3</v>
      </c>
      <c r="H24" s="14">
        <v>5.0000000000000001E-3</v>
      </c>
      <c r="I24" s="14"/>
      <c r="J24" s="14"/>
      <c r="K24" s="14"/>
      <c r="L24" s="14"/>
      <c r="M24" s="15">
        <f t="shared" si="0"/>
        <v>9.0000000000000011E-3</v>
      </c>
      <c r="N24" s="15">
        <f>D15*M24</f>
        <v>0.13500000000000001</v>
      </c>
      <c r="O24" s="5">
        <v>25</v>
      </c>
      <c r="P24" s="16">
        <f t="shared" si="1"/>
        <v>3.375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0.15</v>
      </c>
      <c r="O25" s="5">
        <v>35</v>
      </c>
      <c r="P25" s="16">
        <f t="shared" si="1"/>
        <v>5.25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0.44999999999999996</v>
      </c>
      <c r="O26" s="5">
        <v>25</v>
      </c>
      <c r="P26" s="16">
        <f t="shared" si="1"/>
        <v>11.249999999999998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0.375</v>
      </c>
      <c r="O27" s="5">
        <v>30</v>
      </c>
      <c r="P27" s="16">
        <f t="shared" si="1"/>
        <v>11.25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0.19500000000000001</v>
      </c>
      <c r="O28" s="5">
        <v>172</v>
      </c>
      <c r="P28" s="16">
        <f t="shared" si="1"/>
        <v>33.54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1.02</v>
      </c>
      <c r="O29" s="5">
        <v>390</v>
      </c>
      <c r="P29" s="16">
        <f t="shared" si="1"/>
        <v>397.8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0.375</v>
      </c>
      <c r="O30" s="14">
        <v>34</v>
      </c>
      <c r="P30" s="16">
        <f t="shared" si="1"/>
        <v>12.75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7.4999999999999997E-2</v>
      </c>
      <c r="O31" s="14">
        <v>105</v>
      </c>
      <c r="P31" s="16">
        <f t="shared" si="1"/>
        <v>7.875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0.375</v>
      </c>
      <c r="O32" s="14">
        <v>39</v>
      </c>
      <c r="P32" s="16">
        <f t="shared" si="1"/>
        <v>14.625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0.06</v>
      </c>
      <c r="O33" s="14">
        <v>19</v>
      </c>
      <c r="P33" s="16">
        <f t="shared" si="1"/>
        <v>1.1399999999999999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1.05</v>
      </c>
      <c r="O34" s="14">
        <v>43.34</v>
      </c>
      <c r="P34" s="16">
        <f t="shared" si="1"/>
        <v>45.507000000000005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830.48700000000008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2024-10-03T07:54:08Z</dcterms:modified>
</cp:coreProperties>
</file>