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7" i="276" l="1"/>
  <c r="N17" i="276" l="1"/>
  <c r="N35" i="276"/>
  <c r="N34" i="276"/>
  <c r="N37" i="276" l="1"/>
  <c r="M18" i="276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N29" i="276" s="1"/>
  <c r="M30" i="276"/>
  <c r="M31" i="276"/>
  <c r="M32" i="276"/>
  <c r="M33" i="276"/>
  <c r="M34" i="276"/>
  <c r="M35" i="276"/>
  <c r="M36" i="276"/>
  <c r="M37" i="276"/>
  <c r="M38" i="276"/>
  <c r="N38" i="276" s="1"/>
  <c r="P38" i="276" s="1"/>
  <c r="M39" i="276"/>
  <c r="P37" i="276" l="1"/>
  <c r="N39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P17" i="276" s="1"/>
  <c r="P39" i="276" l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G11" i="276" l="1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40" i="276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<sst xmlns="http://schemas.openxmlformats.org/spreadsheetml/2006/main" count="4874" uniqueCount="219">
  <si>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</si>
  <si>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</si>
  <si>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</si>
  <si>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</si>
  <si>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</si>
  <si>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</si>
  <si>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</si>
  <si>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</si>
  <si>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</si>
  <si>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</si>
  <si>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</si>
  <si>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</si>
  <si>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</si>
  <si>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</si>
  <si>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</si>
  <si>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</si>
  <si>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</si>
  <si>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</si>
  <si>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</si>
  <si>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</si>
  <si>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</si>
  <si>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</si>
  <si>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</si>
  <si>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</si>
  <si>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</si>
  <si>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</si>
  <si>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</si>
  <si>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</si>
  <si>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</si>
  <si>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</si>
  <si>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</si>
  <si>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</si>
  <si>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</si>
  <si>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</si>
  <si>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</si>
  <si>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</si>
  <si>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</si>
  <si>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</si>
  <si>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</si>
  <si>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</si>
  <si>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</si>
  <si>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</si>
  <si>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</si>
  <si>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</si>
  <si>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</si>
  <si>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</si>
  <si>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</si>
  <si>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</si>
  <si>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</si>
  <si>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</si>
  <si>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</si>
  <si>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</si>
  <si>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</si>
  <si>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</si>
  <si>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</si>
  <si>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</si>
  <si>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</si>
  <si>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</si>
  <si>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</si>
  <si>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</si>
  <si>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</si>
  <si>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</si>
  <si>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</si>
  <si>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</si>
  <si>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</si>
  <si>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</si>
  <si>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</si>
  <si>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</si>
  <si>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</si>
  <si>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</si>
  <si>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</si>
  <si>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</si>
  <si>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</si>
  <si>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</si>
  <si>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</si>
  <si>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</si>
  <si>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</si>
  <si>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</si>
  <si>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</si>
  <si>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</si>
  <si>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</si>
  <si>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</si>
  <si>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</si>
  <si>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</si>
  <si>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</si>
  <si>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</si>
  <si>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</si>
  <si>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</si>
  <si>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</si>
  <si>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</si>
  <si>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</si>
  <si>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</si>
  <si>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</si>
  <si>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</si>
  <si>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</si>
  <si>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</si>
  <si>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</si>
  <si>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</si>
  <si>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</si>
  <si>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</si>
  <si>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</si>
  <si>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</si>
  <si>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</si>
  <si>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</si>
  <si>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</si>
  <si>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</si>
  <si>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</si>
  <si>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</si>
  <si>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</si>
  <si>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</si>
  <si>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</si>
  <si>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</si>
  <si>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</si>
  <si>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</si>
  <si>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</si>
  <si>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</si>
  <si>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</si>
  <si>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</si>
  <si>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</si>
  <si>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</si>
  <si>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</si>
  <si>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</si>
  <si>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</si>
  <si>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</si>
  <si>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</si>
  <si>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</si>
  <si>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</si>
  <si>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</si>
  <si>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</si>
  <si>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</si>
  <si>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</si>
  <si>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</si>
  <si>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</si>
  <si>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</si>
  <si>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</si>
  <si>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</si>
  <si>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</si>
  <si>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</si>
  <si>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</si>
  <si>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</si>
  <si>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</si>
  <si>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</si>
  <si>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</si>
  <si>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</si>
  <si>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</si>
  <si>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</si>
  <si>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</si>
  <si>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</si>
  <si>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</si>
  <si>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</si>
  <si>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</si>
  <si>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</si>
  <si>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</si>
  <si>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</si>
  <si>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</si>
  <si>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</si>
  <si>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</si>
  <si>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</si>
  <si>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</si>
  <si>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</si>
  <si>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</si>
  <si>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</si>
  <si>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</si>
  <si>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</si>
  <si>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</si>
  <si>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</si>
  <si>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</si>
  <si>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</si>
  <si>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</si>
  <si>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</si>
  <si>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</si>
  <si>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</si>
  <si>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</si>
  <si>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</si>
  <si>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</si>
  <si>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</si>
  <si>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</si>
  <si>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</si>
  <si>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</si>
  <si>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</si>
  <si>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</si>
  <si>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</si>
  <si>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</si>
  <si>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</si>
  <si>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</si>
  <si>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</si>
  <si>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</si>
  <si>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</si>
  <si>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</si>
  <si>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</si>
  <si>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</si>
  <si>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</si>
  <si>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</si>
  <si>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</si>
  <si>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</si>
  <si>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</si>
  <si>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</si>
  <si>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</si>
  <si>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</si>
  <si>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</si>
  <si>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</si>
  <si>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</si>
  <si>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</si>
  <si>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</si>
  <si>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</si>
  <si>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</si>
  <si>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</si>
  <si>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</si>
  <si>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</si>
  <si>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</si>
  <si>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масло слив.</t>
  </si>
  <si>
    <t>яблоко</t>
  </si>
  <si>
    <t>Повар ________________________</t>
  </si>
  <si>
    <t>Кладовщик____________________</t>
  </si>
  <si>
    <t>Обед                                                Полдник</t>
  </si>
  <si>
    <t xml:space="preserve">  МЕНЮ-ТРЕБОВАНИЕ НА ВЫДАЧУ ПРОДУКТОВ ПИТАНИЯ  №____3</t>
  </si>
  <si>
    <t>МКОУ СОШ ИМ.Х.Т.Карашаева  с.п.Белоглинский.</t>
  </si>
  <si>
    <t xml:space="preserve">      Кушхабиева.З.Б.________________</t>
  </si>
  <si>
    <t>03.10.2024год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</si>
</sst>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89" zoomScaleNormal="89" workbookViewId="0">
      <selection activeCell="L9" sqref="L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218</v>
      </c>
    </row>
    <row r="6" spans="1:18" x14ac:dyDescent="0.25">
      <c r="D6" t="s">
        <v>4</v>
      </c>
      <c r="F6" t="s">
        <v>184</v>
      </c>
      <c r="H6" t="s">
        <v>216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217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59.853332999999999</v>
      </c>
      <c r="H10" s="6">
        <v>15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897.79999499999997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214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201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202</v>
      </c>
      <c r="J14" s="98" t="s">
        <v>188</v>
      </c>
      <c r="K14" s="98" t="s">
        <v>207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15</v>
      </c>
      <c r="E15" s="7">
        <v>15</v>
      </c>
      <c r="F15" s="7">
        <v>15</v>
      </c>
      <c r="G15" s="7">
        <v>15</v>
      </c>
      <c r="H15" s="7">
        <v>15</v>
      </c>
      <c r="I15" s="7">
        <v>15</v>
      </c>
      <c r="J15" s="7">
        <v>15</v>
      </c>
      <c r="K15" s="7">
        <v>15</v>
      </c>
      <c r="L15" s="7">
        <v>15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203</v>
      </c>
      <c r="J16" s="10" t="s">
        <v>189</v>
      </c>
      <c r="K16" s="10" t="s">
        <v>186</v>
      </c>
      <c r="L16" s="10" t="s">
        <v>203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0.375</v>
      </c>
      <c r="O17" s="16">
        <v>50</v>
      </c>
      <c r="P17" s="16">
        <f>N17*O17</f>
        <v>18.75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206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0.05</v>
      </c>
      <c r="N18" s="15">
        <f>D15*M18</f>
        <v>0.75</v>
      </c>
      <c r="O18" s="5">
        <v>70</v>
      </c>
      <c r="P18" s="16">
        <f t="shared" ref="P18:P22" si="1">N18*O18</f>
        <v>52.5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0.53999999999999992</v>
      </c>
      <c r="O19" s="5">
        <v>72</v>
      </c>
      <c r="P19" s="16">
        <f t="shared" si="1"/>
        <v>38.879999999999995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1.3499999999999999</v>
      </c>
      <c r="O20" s="5">
        <v>43.34</v>
      </c>
      <c r="P20" s="16">
        <f t="shared" si="1"/>
        <v>58.509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0.75</v>
      </c>
      <c r="O21" s="5">
        <v>43</v>
      </c>
      <c r="P21" s="16">
        <f t="shared" si="1"/>
        <v>32.25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0.22499999999999998</v>
      </c>
      <c r="O22" s="5">
        <v>34</v>
      </c>
      <c r="P22" s="16">
        <f t="shared" si="1"/>
        <v>7.6499999999999995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0"/>
        <v>7.0000000000000001E-3</v>
      </c>
      <c r="N23" s="15">
        <f>D15*M23</f>
        <v>0.105</v>
      </c>
      <c r="O23" s="5">
        <v>25</v>
      </c>
      <c r="P23" s="16">
        <f>O23*N23</f>
        <v>2.625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0.09</v>
      </c>
      <c r="O24" s="5">
        <v>35</v>
      </c>
      <c r="P24" s="16">
        <f t="shared" ref="P24:P29" si="2">N24*O24</f>
        <v>3.15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1E-3</v>
      </c>
      <c r="I25" s="14"/>
      <c r="J25" s="14"/>
      <c r="K25" s="14"/>
      <c r="L25" s="14"/>
      <c r="M25" s="15">
        <f t="shared" si="0"/>
        <v>3.0000000000000001E-3</v>
      </c>
      <c r="N25" s="15">
        <f>D15*M25</f>
        <v>4.4999999999999998E-2</v>
      </c>
      <c r="O25" s="5">
        <v>285.72000000000003</v>
      </c>
      <c r="P25" s="16">
        <f t="shared" si="2"/>
        <v>12.8574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8.0000000000000002E-3</v>
      </c>
      <c r="N26" s="15">
        <f>D15*M26</f>
        <v>0.12</v>
      </c>
      <c r="O26" s="5">
        <v>135</v>
      </c>
      <c r="P26" s="16">
        <f t="shared" si="2"/>
        <v>16.2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4.4999999999999998E-2</v>
      </c>
      <c r="O27" s="5">
        <v>172</v>
      </c>
      <c r="P27" s="16">
        <f t="shared" si="2"/>
        <v>7.7399999999999993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0.01</v>
      </c>
      <c r="H28" s="14"/>
      <c r="I28" s="14"/>
      <c r="J28" s="14"/>
      <c r="K28" s="14"/>
      <c r="L28" s="14"/>
      <c r="M28" s="15">
        <f t="shared" si="0"/>
        <v>0.01</v>
      </c>
      <c r="N28" s="15">
        <v>0.65</v>
      </c>
      <c r="O28" s="5">
        <v>85</v>
      </c>
      <c r="P28" s="16">
        <f t="shared" si="2"/>
        <v>55.25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0.05</v>
      </c>
      <c r="I29" s="14"/>
      <c r="J29" s="14"/>
      <c r="K29" s="14"/>
      <c r="L29" s="14"/>
      <c r="M29" s="15">
        <f t="shared" si="0"/>
        <v>0.05</v>
      </c>
      <c r="N29" s="15">
        <f>D15*M29</f>
        <v>0.75</v>
      </c>
      <c r="O29" s="5">
        <v>590</v>
      </c>
      <c r="P29" s="16">
        <f t="shared" si="2"/>
        <v>442.5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6.0000000000000001E-3</v>
      </c>
      <c r="I30" s="14"/>
      <c r="J30" s="14"/>
      <c r="K30" s="14">
        <v>5.0000000000000001E-3</v>
      </c>
      <c r="L30" s="14"/>
      <c r="M30" s="15">
        <f t="shared" si="0"/>
        <v>1.0999999999999999E-2</v>
      </c>
      <c r="N30" s="15">
        <v>2</v>
      </c>
      <c r="O30" s="5">
        <v>9</v>
      </c>
      <c r="P30" s="16">
        <f t="shared" ref="P30" si="3">N30*O30</f>
        <v>18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0.375</v>
      </c>
      <c r="O31" s="5">
        <v>58</v>
      </c>
      <c r="P31" s="16">
        <f t="shared" ref="P31:P35" si="4">N31*O31</f>
        <v>21.75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0"/>
        <v>3.7000000000000005E-2</v>
      </c>
      <c r="N32" s="15">
        <f>D15*M32</f>
        <v>0.55500000000000005</v>
      </c>
      <c r="O32" s="5">
        <v>29</v>
      </c>
      <c r="P32" s="16">
        <f t="shared" si="4"/>
        <v>16.095000000000002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0.06</v>
      </c>
      <c r="O33" s="14">
        <v>19</v>
      </c>
      <c r="P33" s="16">
        <f t="shared" si="4"/>
        <v>1.1399999999999999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0.03</v>
      </c>
      <c r="O34" s="14">
        <v>770</v>
      </c>
      <c r="P34" s="16">
        <f t="shared" si="4"/>
        <v>23.099999999999998</v>
      </c>
      <c r="Q34" s="1"/>
      <c r="R34" s="1"/>
    </row>
    <row r="35" spans="1:18" ht="15" customHeight="1" x14ac:dyDescent="0.25">
      <c r="A35" s="26"/>
      <c r="B35" s="4" t="s">
        <v>204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1.4999999999999999E-2</v>
      </c>
      <c r="O35" s="14">
        <v>440</v>
      </c>
      <c r="P35" s="16">
        <f t="shared" si="4"/>
        <v>6.6</v>
      </c>
    </row>
    <row r="36" spans="1:18" ht="15" customHeight="1" x14ac:dyDescent="0.25">
      <c r="A36" s="26"/>
      <c r="B36" s="4" t="s">
        <v>209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7.4999999999999997E-2</v>
      </c>
      <c r="O36" s="14">
        <v>580</v>
      </c>
      <c r="P36" s="16">
        <f>N36*O36</f>
        <v>43.5</v>
      </c>
    </row>
    <row r="37" spans="1:18" ht="15" customHeight="1" x14ac:dyDescent="0.25">
      <c r="A37" s="26"/>
      <c r="B37" s="4" t="s">
        <v>210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1.4999999999999999E-2</v>
      </c>
      <c r="O37" s="14">
        <v>570</v>
      </c>
      <c r="P37" s="16">
        <f>N37*O37</f>
        <v>8.5499999999999989</v>
      </c>
    </row>
    <row r="38" spans="1:18" ht="15" customHeight="1" x14ac:dyDescent="0.25">
      <c r="A38" s="26"/>
      <c r="B38" s="4" t="s">
        <v>211</v>
      </c>
      <c r="C38" s="14" t="s">
        <v>24</v>
      </c>
      <c r="D38" s="14"/>
      <c r="E38" s="14"/>
      <c r="F38" s="14"/>
      <c r="G38" s="14"/>
      <c r="H38" s="14"/>
      <c r="I38" s="14">
        <v>8.0000000000000002E-3</v>
      </c>
      <c r="J38" s="14"/>
      <c r="K38" s="14"/>
      <c r="L38" s="14"/>
      <c r="M38" s="15">
        <f t="shared" si="0"/>
        <v>8.0000000000000002E-3</v>
      </c>
      <c r="N38" s="14">
        <f>D15*M38</f>
        <v>0.12</v>
      </c>
      <c r="O38" s="14">
        <v>50</v>
      </c>
      <c r="P38" s="16">
        <f>N38*O38</f>
        <v>6</v>
      </c>
    </row>
    <row r="39" spans="1:18" ht="15" customHeight="1" x14ac:dyDescent="0.25">
      <c r="A39" s="26">
        <v>30</v>
      </c>
      <c r="B39" s="4" t="s">
        <v>208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>
        <v>2E-3</v>
      </c>
      <c r="L39" s="14"/>
      <c r="M39" s="15">
        <f t="shared" si="0"/>
        <v>2E-3</v>
      </c>
      <c r="N39" s="14">
        <f>D15*M39</f>
        <v>0.03</v>
      </c>
      <c r="O39" s="14">
        <v>140</v>
      </c>
      <c r="P39" s="5">
        <f>N39*O39</f>
        <v>4.2</v>
      </c>
    </row>
    <row r="40" spans="1:18" ht="15.75" x14ac:dyDescent="0.25">
      <c r="A40" s="115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897.79640000000006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212</v>
      </c>
    </row>
    <row r="47" spans="1:18" ht="15.75" x14ac:dyDescent="0.25">
      <c r="B47" s="2" t="s">
        <v>200</v>
      </c>
      <c r="J47" t="s">
        <v>213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2024-10-02T06:32:03Z</dcterms:modified>
</cp:coreProperties>
</file>