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P35" i="276" s="1"/>
  <c r="M36" i="276"/>
  <c r="N18" i="276" l="1"/>
  <c r="N19" i="276"/>
  <c r="M17" i="276"/>
  <c r="N17" i="276" s="1"/>
  <c r="N36" i="276" l="1"/>
  <c r="P36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N26" i="276"/>
  <c r="P26" i="276" s="1"/>
  <c r="N25" i="276"/>
  <c r="P25" i="276" s="1"/>
  <c r="N24" i="276"/>
  <c r="P24" i="276" s="1"/>
  <c r="N23" i="276"/>
  <c r="P23" i="276" s="1"/>
  <c r="N22" i="276"/>
  <c r="P22" i="276" s="1"/>
  <c r="N20" i="276"/>
  <c r="P20" i="276" s="1"/>
  <c r="P19" i="276"/>
  <c r="P18" i="276"/>
  <c r="H11" i="276" l="1"/>
  <c r="P17" i="276" l="1"/>
  <c r="N21" i="276" l="1"/>
  <c r="P21" i="276" s="1"/>
  <c r="F10" i="276" l="1"/>
  <c r="P37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<sst xmlns="http://schemas.openxmlformats.org/spreadsheetml/2006/main" count="4868" uniqueCount="217">
  <si>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</si>
  <si>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</si>
  <si>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</si>
  <si>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</si>
  <si>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</si>
  <si>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</si>
  <si>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</si>
  <si>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</si>
  <si>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</si>
  <si>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</si>
  <si>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</si>
  <si>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</si>
  <si>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</si>
  <si>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</si>
  <si>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</si>
  <si>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</si>
  <si>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</si>
  <si>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</si>
  <si>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</si>
  <si>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</si>
  <si>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</si>
  <si>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</si>
  <si>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</si>
  <si>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</si>
  <si>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</si>
  <si>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</si>
  <si>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</si>
  <si>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</si>
  <si>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</si>
  <si>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</si>
  <si>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</si>
  <si>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</si>
  <si>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</si>
  <si>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</si>
  <si>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</si>
  <si>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</si>
  <si>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</si>
  <si>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</si>
  <si>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</si>
  <si>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</si>
  <si>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</si>
  <si>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</si>
  <si>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</si>
  <si>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</si>
  <si>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</si>
  <si>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</si>
  <si>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</si>
  <si>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</si>
  <si>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</si>
  <si>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</si>
  <si>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</si>
  <si>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</si>
  <si>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</si>
  <si>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</si>
  <si>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</si>
  <si>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</si>
  <si>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</si>
  <si>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</si>
  <si>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</si>
  <si>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</si>
  <si>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</si>
  <si>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</si>
  <si>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</si>
  <si>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</si>
  <si>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</si>
  <si>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</si>
  <si>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</si>
  <si>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</si>
  <si>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</si>
  <si>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</si>
  <si>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</si>
  <si>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</si>
  <si>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</si>
  <si>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</si>
  <si>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</si>
  <si>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</si>
  <si>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</si>
  <si>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</si>
  <si>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</si>
  <si>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</si>
  <si>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</si>
  <si>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</si>
  <si>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</si>
  <si>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</si>
  <si>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</si>
  <si>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</si>
  <si>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</si>
  <si>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</si>
  <si>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</si>
  <si>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</si>
  <si>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</si>
  <si>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</si>
  <si>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</si>
  <si>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</si>
  <si>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</si>
  <si>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</si>
  <si>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</si>
  <si>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</si>
  <si>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</si>
  <si>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</si>
  <si>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</si>
  <si>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</si>
  <si>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</si>
  <si>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</si>
  <si>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</si>
  <si>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</si>
  <si>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</si>
  <si>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</si>
  <si>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</si>
  <si>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</si>
  <si>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</si>
  <si>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</si>
  <si>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</si>
  <si>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</si>
  <si>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</si>
  <si>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</si>
  <si>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</si>
  <si>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</si>
  <si>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</si>
  <si>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</si>
  <si>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</si>
  <si>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</si>
  <si>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</si>
  <si>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</si>
  <si>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</si>
  <si>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</si>
  <si>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</si>
  <si>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</si>
  <si>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</si>
  <si>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</si>
  <si>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</si>
  <si>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</si>
  <si>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</si>
  <si>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</si>
  <si>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</si>
  <si>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</si>
  <si>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</si>
  <si>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</si>
  <si>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</si>
  <si>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</si>
  <si>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</si>
  <si>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</si>
  <si>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</si>
  <si>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</si>
  <si>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</si>
  <si>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</si>
  <si>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</si>
  <si>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</si>
  <si>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</si>
  <si>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</si>
  <si>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</si>
  <si>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</si>
  <si>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</si>
  <si>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</si>
  <si>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</si>
  <si>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</si>
  <si>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</si>
  <si>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</si>
  <si>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</si>
  <si>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</si>
  <si>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</si>
  <si>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</si>
  <si>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</si>
  <si>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</si>
  <si>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</si>
  <si>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</si>
  <si>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</si>
  <si>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</si>
  <si>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</si>
  <si>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</si>
  <si>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</si>
  <si>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</si>
  <si>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</si>
  <si>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</si>
  <si>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</si>
  <si>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</si>
  <si>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</si>
  <si>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</si>
  <si>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</si>
  <si>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</si>
  <si>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</si>
  <si>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</si>
  <si>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</si>
  <si>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</si>
  <si>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</si>
  <si>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</si>
  <si>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</si>
  <si>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</si>
  <si>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</si>
  <si>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</si>
  <si>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</si>
  <si>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</si>
  <si>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60/80/25</t>
  </si>
  <si>
    <t>суп гречневый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</si>
  <si>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</si>
  <si>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</si>
  <si>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</si>
  <si>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</si>
  <si>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</si>
  <si>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</si>
  <si>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Повар_____________________</t>
  </si>
  <si>
    <t xml:space="preserve">      Лажараева.Л.З._______________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</si>
  <si>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</si>
  <si>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</si>
  <si>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</si>
  <si>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</si>
  <si>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Суп Домашний</t>
  </si>
  <si>
    <t>компот из яблок</t>
  </si>
  <si>
    <t>масло сливоч</t>
  </si>
  <si>
    <t>30гр</t>
  </si>
  <si>
    <t>ватрушка</t>
  </si>
  <si>
    <t>творог</t>
  </si>
  <si>
    <t>МКОУ СОШ ИМ.Х.Т. Карашаева с.п.Верхний Акбаш.</t>
  </si>
  <si>
    <t>Плов из  куриного филе</t>
  </si>
  <si>
    <t>Кладовщик _________________</t>
  </si>
  <si>
    <t>01.10.2024год</t>
  </si>
  <si>
    <t xml:space="preserve">  МЕНЮ-ТРЕБОВАНИЕ НА ВЫДАЧУ ПРОДУКТОВ ПИТАНИЯ  №____1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</si>
</sst>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21" t="s">
        <v>57</v>
      </c>
      <c r="B47" s="1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topLeftCell="A16" zoomScale="82" zoomScaleNormal="82" workbookViewId="0">
      <selection activeCell="J9" sqref="J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  <c r="G5" s="20"/>
    </row>
    <row r="6" spans="1:18" x14ac:dyDescent="0.25">
      <c r="D6" t="s">
        <v>4</v>
      </c>
      <c r="F6" t="s">
        <v>184</v>
      </c>
      <c r="I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01" t="s">
        <v>202</v>
      </c>
      <c r="H8" s="104" t="s">
        <v>204</v>
      </c>
      <c r="I8" s="2" t="s">
        <v>187</v>
      </c>
      <c r="J8" s="2"/>
      <c r="K8" s="2"/>
      <c r="L8" s="2" t="s">
        <v>201</v>
      </c>
      <c r="M8" s="2"/>
      <c r="N8" s="2"/>
      <c r="O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4">
        <v>55.199833300000002</v>
      </c>
      <c r="H10" s="4">
        <v>60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3311.989998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23" t="s">
        <v>17</v>
      </c>
      <c r="D12" s="114" t="s">
        <v>14</v>
      </c>
      <c r="E12" s="115"/>
      <c r="F12" s="115"/>
      <c r="G12" s="115"/>
      <c r="H12" s="115"/>
      <c r="I12" s="115"/>
      <c r="J12" s="115"/>
      <c r="K12" s="115"/>
      <c r="L12" s="115"/>
      <c r="M12" s="125" t="s">
        <v>18</v>
      </c>
      <c r="N12" s="127" t="s">
        <v>19</v>
      </c>
      <c r="O12" s="107" t="s">
        <v>20</v>
      </c>
      <c r="P12" s="110" t="s">
        <v>21</v>
      </c>
      <c r="Q12" s="1"/>
      <c r="R12" s="1"/>
    </row>
    <row r="13" spans="1:18" ht="15.75" x14ac:dyDescent="0.25">
      <c r="A13" s="31"/>
      <c r="B13" s="32" t="s">
        <v>13</v>
      </c>
      <c r="C13" s="124"/>
      <c r="D13" s="133" t="s">
        <v>15</v>
      </c>
      <c r="E13" s="133"/>
      <c r="F13" s="134"/>
      <c r="G13" s="106"/>
      <c r="H13" s="135" t="s">
        <v>205</v>
      </c>
      <c r="I13" s="136"/>
      <c r="J13" s="136"/>
      <c r="K13" s="136"/>
      <c r="L13" s="136"/>
      <c r="M13" s="139"/>
      <c r="N13" s="137"/>
      <c r="O13" s="108"/>
      <c r="P13" s="111"/>
      <c r="Q13" s="1"/>
      <c r="R13" s="1"/>
    </row>
    <row r="14" spans="1:18" ht="87.75" customHeight="1" thickBot="1" x14ac:dyDescent="0.3">
      <c r="A14" s="33"/>
      <c r="B14" s="34"/>
      <c r="C14" s="124"/>
      <c r="D14" s="100" t="s">
        <v>193</v>
      </c>
      <c r="E14" s="100" t="s">
        <v>203</v>
      </c>
      <c r="F14" s="100" t="s">
        <v>135</v>
      </c>
      <c r="G14" s="103" t="s">
        <v>188</v>
      </c>
      <c r="H14" s="98" t="s">
        <v>206</v>
      </c>
      <c r="I14" s="98" t="s">
        <v>213</v>
      </c>
      <c r="J14" s="98" t="s">
        <v>207</v>
      </c>
      <c r="K14" s="98" t="s">
        <v>210</v>
      </c>
      <c r="L14" s="98" t="s">
        <v>26</v>
      </c>
      <c r="M14" s="140"/>
      <c r="N14" s="138"/>
      <c r="O14" s="131"/>
      <c r="P14" s="132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60</v>
      </c>
      <c r="E15" s="7">
        <v>60</v>
      </c>
      <c r="F15" s="7">
        <v>60</v>
      </c>
      <c r="G15" s="7">
        <v>60</v>
      </c>
      <c r="H15" s="7">
        <v>60</v>
      </c>
      <c r="I15" s="7">
        <v>60</v>
      </c>
      <c r="J15" s="7">
        <v>60</v>
      </c>
      <c r="K15" s="7">
        <v>60</v>
      </c>
      <c r="L15" s="7">
        <v>60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192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35</v>
      </c>
      <c r="C17" s="14" t="s">
        <v>24</v>
      </c>
      <c r="D17" s="15">
        <v>0.02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0.02</v>
      </c>
      <c r="N17" s="15">
        <f>M17*D15</f>
        <v>1.2</v>
      </c>
      <c r="O17" s="16">
        <v>58</v>
      </c>
      <c r="P17" s="16">
        <f t="shared" ref="P17:P23" si="0">N17*O17</f>
        <v>69.599999999999994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6" si="1">SUM(D18:L18)</f>
        <v>6.0000000000000005E-2</v>
      </c>
      <c r="N18" s="15">
        <f>M18*D15</f>
        <v>3.6</v>
      </c>
      <c r="O18" s="5">
        <v>70</v>
      </c>
      <c r="P18" s="16">
        <f t="shared" si="0"/>
        <v>252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/>
      <c r="J19" s="14">
        <v>0.01</v>
      </c>
      <c r="K19" s="14">
        <v>3.0000000000000001E-3</v>
      </c>
      <c r="L19" s="14">
        <v>0.01</v>
      </c>
      <c r="M19" s="15">
        <f t="shared" si="1"/>
        <v>3.5999999999999997E-2</v>
      </c>
      <c r="N19" s="15">
        <f>M19*D15</f>
        <v>2.1599999999999997</v>
      </c>
      <c r="O19" s="5">
        <v>72</v>
      </c>
      <c r="P19" s="16">
        <f t="shared" si="0"/>
        <v>155.51999999999998</v>
      </c>
      <c r="Q19" s="1"/>
      <c r="R19" s="1"/>
    </row>
    <row r="20" spans="1:20" ht="15.75" x14ac:dyDescent="0.25">
      <c r="A20" s="26">
        <v>5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M20*D15</f>
        <v>0.12</v>
      </c>
      <c r="O20" s="5">
        <v>730</v>
      </c>
      <c r="P20" s="16">
        <f t="shared" si="0"/>
        <v>87.6</v>
      </c>
      <c r="Q20" s="1"/>
      <c r="R20" s="1"/>
    </row>
    <row r="21" spans="1:20" ht="15.75" x14ac:dyDescent="0.25">
      <c r="A21" s="26">
        <v>8</v>
      </c>
      <c r="B21" s="4" t="s">
        <v>188</v>
      </c>
      <c r="C21" s="14" t="s">
        <v>24</v>
      </c>
      <c r="D21" s="14"/>
      <c r="E21" s="14"/>
      <c r="F21" s="14">
        <v>0.03</v>
      </c>
      <c r="G21" s="14">
        <v>0.05</v>
      </c>
      <c r="H21" s="14"/>
      <c r="I21" s="14"/>
      <c r="J21" s="14"/>
      <c r="K21" s="14"/>
      <c r="L21" s="14"/>
      <c r="M21" s="15">
        <f t="shared" si="1"/>
        <v>0.08</v>
      </c>
      <c r="N21" s="15">
        <f>M21*D15</f>
        <v>4.8</v>
      </c>
      <c r="O21" s="5">
        <v>43.34</v>
      </c>
      <c r="P21" s="16">
        <f t="shared" si="0"/>
        <v>208.03200000000001</v>
      </c>
      <c r="Q21" s="1"/>
      <c r="R21" s="1"/>
    </row>
    <row r="22" spans="1:20" ht="15.75" x14ac:dyDescent="0.25">
      <c r="A22" s="26">
        <v>9</v>
      </c>
      <c r="B22" s="4" t="s">
        <v>38</v>
      </c>
      <c r="C22" s="14" t="s">
        <v>24</v>
      </c>
      <c r="D22" s="14"/>
      <c r="E22" s="14"/>
      <c r="F22" s="17"/>
      <c r="G22" s="17"/>
      <c r="H22" s="14">
        <v>0.06</v>
      </c>
      <c r="I22" s="14"/>
      <c r="J22" s="14"/>
      <c r="K22" s="14"/>
      <c r="L22" s="14"/>
      <c r="M22" s="15">
        <f t="shared" si="1"/>
        <v>0.06</v>
      </c>
      <c r="N22" s="15">
        <f>M22*D15</f>
        <v>3.5999999999999996</v>
      </c>
      <c r="O22" s="5">
        <v>42</v>
      </c>
      <c r="P22" s="16">
        <f t="shared" si="0"/>
        <v>151.19999999999999</v>
      </c>
      <c r="Q22" s="1"/>
      <c r="R22" s="1"/>
      <c r="T22" s="22"/>
    </row>
    <row r="23" spans="1:20" ht="15.75" x14ac:dyDescent="0.25">
      <c r="A23" s="26">
        <v>10</v>
      </c>
      <c r="B23" s="4" t="s">
        <v>39</v>
      </c>
      <c r="C23" s="14" t="s">
        <v>24</v>
      </c>
      <c r="D23" s="14"/>
      <c r="E23" s="14"/>
      <c r="F23" s="14"/>
      <c r="G23" s="14"/>
      <c r="H23" s="14">
        <v>4.0000000000000001E-3</v>
      </c>
      <c r="I23" s="14">
        <v>4.0000000000000001E-3</v>
      </c>
      <c r="J23" s="14"/>
      <c r="K23" s="14"/>
      <c r="L23" s="14"/>
      <c r="M23" s="15">
        <f t="shared" si="1"/>
        <v>8.0000000000000002E-3</v>
      </c>
      <c r="N23" s="15">
        <f>M23*D15</f>
        <v>0.48</v>
      </c>
      <c r="O23" s="5">
        <v>43</v>
      </c>
      <c r="P23" s="16">
        <f t="shared" si="0"/>
        <v>20.64</v>
      </c>
      <c r="Q23" s="1"/>
      <c r="R23" s="1"/>
    </row>
    <row r="24" spans="1:20" ht="15.75" x14ac:dyDescent="0.25">
      <c r="A24" s="26">
        <v>12</v>
      </c>
      <c r="B24" s="4" t="s">
        <v>194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1"/>
        <v>1.4999999999999999E-2</v>
      </c>
      <c r="N24" s="15">
        <f>M24*D15</f>
        <v>0.89999999999999991</v>
      </c>
      <c r="O24" s="5">
        <v>39</v>
      </c>
      <c r="P24" s="16">
        <f>O24*N24</f>
        <v>35.099999999999994</v>
      </c>
      <c r="Q24" s="1"/>
      <c r="R24" s="1"/>
    </row>
    <row r="25" spans="1:20" ht="15.75" x14ac:dyDescent="0.25">
      <c r="A25" s="26">
        <v>13</v>
      </c>
      <c r="B25" s="4" t="s">
        <v>31</v>
      </c>
      <c r="C25" s="14" t="s">
        <v>24</v>
      </c>
      <c r="D25" s="14"/>
      <c r="E25" s="14"/>
      <c r="F25" s="14"/>
      <c r="G25" s="14"/>
      <c r="H25" s="14">
        <v>2E-3</v>
      </c>
      <c r="I25" s="14">
        <v>2E-3</v>
      </c>
      <c r="J25" s="14"/>
      <c r="K25" s="14"/>
      <c r="L25" s="14"/>
      <c r="M25" s="15">
        <f t="shared" si="1"/>
        <v>4.0000000000000001E-3</v>
      </c>
      <c r="N25" s="15">
        <f>M25*D15</f>
        <v>0.24</v>
      </c>
      <c r="O25" s="5">
        <v>25</v>
      </c>
      <c r="P25" s="16">
        <f t="shared" ref="P25:P32" si="2">N25*O25</f>
        <v>6</v>
      </c>
      <c r="Q25" s="1"/>
      <c r="R25" s="1"/>
    </row>
    <row r="26" spans="1:20" ht="15.75" x14ac:dyDescent="0.25">
      <c r="A26" s="26">
        <v>14</v>
      </c>
      <c r="B26" s="4" t="s">
        <v>40</v>
      </c>
      <c r="C26" s="14" t="s">
        <v>24</v>
      </c>
      <c r="D26" s="14"/>
      <c r="E26" s="14"/>
      <c r="F26" s="14"/>
      <c r="G26" s="14"/>
      <c r="H26" s="14">
        <v>5.0000000000000001E-3</v>
      </c>
      <c r="I26" s="14"/>
      <c r="J26" s="14"/>
      <c r="K26" s="14"/>
      <c r="L26" s="14"/>
      <c r="M26" s="15">
        <f t="shared" si="1"/>
        <v>5.0000000000000001E-3</v>
      </c>
      <c r="N26" s="15">
        <f>M26*D15</f>
        <v>0.3</v>
      </c>
      <c r="O26" s="5">
        <v>285.72000000000003</v>
      </c>
      <c r="P26" s="16">
        <f t="shared" si="2"/>
        <v>85.716000000000008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3.0000000000000001E-3</v>
      </c>
      <c r="I27" s="14">
        <v>3.0000000000000001E-3</v>
      </c>
      <c r="J27" s="14"/>
      <c r="K27" s="14">
        <v>2E-3</v>
      </c>
      <c r="L27" s="14"/>
      <c r="M27" s="15">
        <f t="shared" si="1"/>
        <v>8.0000000000000002E-3</v>
      </c>
      <c r="N27" s="15">
        <f>M27*D15</f>
        <v>0.48</v>
      </c>
      <c r="O27" s="5">
        <v>135</v>
      </c>
      <c r="P27" s="16">
        <f>N27*O27</f>
        <v>64.8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5.0000000000000001E-3</v>
      </c>
      <c r="I28" s="14"/>
      <c r="J28" s="14"/>
      <c r="K28" s="14"/>
      <c r="L28" s="14"/>
      <c r="M28" s="15">
        <f t="shared" si="1"/>
        <v>5.0000000000000001E-3</v>
      </c>
      <c r="N28" s="15">
        <f>M28*D15</f>
        <v>0.3</v>
      </c>
      <c r="O28" s="5">
        <v>178</v>
      </c>
      <c r="P28" s="16">
        <f>N28*O28</f>
        <v>53.4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6.0000000000000001E-3</v>
      </c>
      <c r="L29" s="14"/>
      <c r="M29" s="15">
        <f t="shared" si="1"/>
        <v>6.0000000000000001E-3</v>
      </c>
      <c r="N29" s="15">
        <v>6</v>
      </c>
      <c r="O29" s="5">
        <v>9</v>
      </c>
      <c r="P29" s="16">
        <f t="shared" si="2"/>
        <v>54</v>
      </c>
      <c r="Q29" s="1"/>
      <c r="R29" s="1"/>
    </row>
    <row r="30" spans="1:20" ht="15.75" x14ac:dyDescent="0.25">
      <c r="A30" s="26">
        <v>19</v>
      </c>
      <c r="B30" s="4" t="s">
        <v>195</v>
      </c>
      <c r="C30" s="14" t="s">
        <v>24</v>
      </c>
      <c r="D30" s="14"/>
      <c r="E30" s="14"/>
      <c r="F30" s="14"/>
      <c r="G30" s="14"/>
      <c r="H30" s="14"/>
      <c r="I30" s="14">
        <v>6.5000000000000002E-2</v>
      </c>
      <c r="J30" s="14"/>
      <c r="K30" s="14"/>
      <c r="L30" s="14"/>
      <c r="M30" s="15">
        <f t="shared" si="1"/>
        <v>6.5000000000000002E-2</v>
      </c>
      <c r="N30" s="15">
        <f>M30*D15</f>
        <v>3.9000000000000004</v>
      </c>
      <c r="O30" s="5">
        <v>390</v>
      </c>
      <c r="P30" s="16">
        <f t="shared" si="2"/>
        <v>1521.0000000000002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3.5000000000000003E-2</v>
      </c>
      <c r="L31" s="14"/>
      <c r="M31" s="15">
        <f t="shared" si="1"/>
        <v>3.5000000000000003E-2</v>
      </c>
      <c r="N31" s="15">
        <f>M31*D15</f>
        <v>2.1</v>
      </c>
      <c r="O31" s="5">
        <v>30</v>
      </c>
      <c r="P31" s="16">
        <f t="shared" si="2"/>
        <v>63</v>
      </c>
      <c r="Q31" s="1"/>
      <c r="R31" s="1"/>
    </row>
    <row r="32" spans="1:20" ht="15.75" x14ac:dyDescent="0.25">
      <c r="A32" s="26">
        <v>22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>
        <v>4.2000000000000003E-2</v>
      </c>
      <c r="J32" s="14"/>
      <c r="K32" s="14"/>
      <c r="L32" s="14"/>
      <c r="M32" s="15">
        <f t="shared" si="1"/>
        <v>4.2000000000000003E-2</v>
      </c>
      <c r="N32" s="14">
        <f>M32*D15</f>
        <v>2.52</v>
      </c>
      <c r="O32" s="14">
        <v>91</v>
      </c>
      <c r="P32" s="16">
        <f t="shared" si="2"/>
        <v>229.32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5">
        <f t="shared" si="1"/>
        <v>5.0000000000000001E-3</v>
      </c>
      <c r="N33" s="14">
        <f>M33*D15</f>
        <v>0.3</v>
      </c>
      <c r="O33" s="14">
        <v>19</v>
      </c>
      <c r="P33" s="16">
        <f>N33*O33</f>
        <v>5.7</v>
      </c>
      <c r="Q33" s="1"/>
      <c r="R33" s="1"/>
    </row>
    <row r="34" spans="1:18" ht="15" customHeight="1" x14ac:dyDescent="0.25">
      <c r="A34" s="26">
        <v>28</v>
      </c>
      <c r="B34" s="4" t="s">
        <v>196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1"/>
        <v>1E-3</v>
      </c>
      <c r="N34" s="14">
        <f>M34*D15</f>
        <v>0.06</v>
      </c>
      <c r="O34" s="14">
        <v>400</v>
      </c>
      <c r="P34" s="16">
        <f>N34*O34</f>
        <v>24</v>
      </c>
    </row>
    <row r="35" spans="1:18" ht="15" customHeight="1" x14ac:dyDescent="0.25">
      <c r="A35" s="26"/>
      <c r="B35" s="4" t="s">
        <v>211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1.2E-2</v>
      </c>
      <c r="L35" s="14"/>
      <c r="M35" s="15">
        <f t="shared" si="1"/>
        <v>1.2E-2</v>
      </c>
      <c r="N35" s="14">
        <f>M35*D15</f>
        <v>0.72</v>
      </c>
      <c r="O35" s="14">
        <v>218</v>
      </c>
      <c r="P35" s="16">
        <f>N35*O35</f>
        <v>156.96</v>
      </c>
    </row>
    <row r="36" spans="1:18" ht="15" customHeight="1" x14ac:dyDescent="0.25">
      <c r="A36" s="26"/>
      <c r="B36" s="4" t="s">
        <v>208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>
        <v>2E-3</v>
      </c>
      <c r="L36" s="14"/>
      <c r="M36" s="15">
        <f t="shared" si="1"/>
        <v>2E-3</v>
      </c>
      <c r="N36" s="14">
        <f>M36*D15</f>
        <v>0.12</v>
      </c>
      <c r="O36" s="14">
        <v>570</v>
      </c>
      <c r="P36" s="16">
        <f>N36*O36</f>
        <v>68.399999999999991</v>
      </c>
    </row>
    <row r="37" spans="1:18" ht="15.75" x14ac:dyDescent="0.25">
      <c r="A37" s="130" t="s">
        <v>57</v>
      </c>
      <c r="B37" s="122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3311.9880000000003</v>
      </c>
    </row>
    <row r="38" spans="1:18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64" t="s">
        <v>198</v>
      </c>
      <c r="K40" t="s">
        <v>200</v>
      </c>
    </row>
    <row r="44" spans="1:18" ht="15.75" x14ac:dyDescent="0.25">
      <c r="B44" s="2" t="s">
        <v>199</v>
      </c>
      <c r="K44" t="s">
        <v>214</v>
      </c>
    </row>
  </sheetData>
  <mergeCells count="13">
    <mergeCell ref="O12:O14"/>
    <mergeCell ref="P12:P14"/>
    <mergeCell ref="D13:F13"/>
    <mergeCell ref="H13:L13"/>
    <mergeCell ref="N12:N14"/>
    <mergeCell ref="M12:M14"/>
    <mergeCell ref="B8:C8"/>
    <mergeCell ref="D8:D9"/>
    <mergeCell ref="E8:E9"/>
    <mergeCell ref="F8:F9"/>
    <mergeCell ref="A37:B37"/>
    <mergeCell ref="C12:C14"/>
    <mergeCell ref="D12:L12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6.5" customHeight="1" thickBot="1" x14ac:dyDescent="0.3">
      <c r="A15" s="33"/>
      <c r="B15" s="34"/>
      <c r="C15" s="12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2024-03-04T09:48:49Z</cp:lastPrinted>
  <dcterms:created xsi:type="dcterms:W3CDTF">2019-01-18T12:27:48Z</dcterms:created>
  <dcterms:modified xsi:type="dcterms:W3CDTF">2024-10-01T06:36:33Z</dcterms:modified>
</cp:coreProperties>
</file>