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276" l="1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<sst xmlns="http://schemas.openxmlformats.org/spreadsheetml/2006/main" count="4874" uniqueCount="219">
  <si>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</si>
  <si>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</si>
  <si>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</si>
  <si>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</si>
  <si>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</si>
  <si>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</si>
  <si>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</si>
  <si>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</si>
  <si>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</si>
  <si>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</si>
  <si>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</si>
  <si>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</si>
  <si>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</si>
  <si>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</si>
  <si>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</si>
  <si>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</si>
  <si>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</si>
  <si>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</si>
  <si>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</si>
  <si>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</si>
  <si>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</si>
  <si>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</si>
  <si>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</si>
  <si>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</si>
  <si>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</si>
  <si>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</si>
  <si>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</si>
  <si>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</si>
  <si>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</si>
  <si>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</si>
  <si>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</si>
  <si>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</si>
  <si>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</si>
  <si>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</si>
  <si>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</si>
  <si>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</si>
  <si>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</si>
  <si>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</si>
  <si>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</si>
  <si>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</si>
  <si>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</si>
  <si>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</si>
  <si>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</si>
  <si>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</si>
  <si>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</si>
  <si>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</si>
  <si>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</si>
  <si>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</si>
  <si>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</si>
  <si>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</si>
  <si>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</si>
  <si>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</si>
  <si>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</si>
  <si>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</si>
  <si>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</si>
  <si>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</si>
  <si>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</si>
  <si>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</si>
  <si>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</si>
  <si>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</si>
  <si>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</si>
  <si>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</si>
  <si>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</si>
  <si>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</si>
  <si>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</si>
  <si>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</si>
  <si>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</si>
  <si>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</si>
  <si>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</si>
  <si>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</si>
  <si>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</si>
  <si>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</si>
  <si>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</si>
  <si>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</si>
  <si>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</si>
  <si>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</si>
  <si>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</si>
  <si>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</si>
  <si>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</si>
  <si>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</si>
  <si>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</si>
  <si>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</si>
  <si>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</si>
  <si>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</si>
  <si>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</si>
  <si>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</si>
  <si>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</si>
  <si>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</si>
  <si>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</si>
  <si>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</si>
  <si>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</si>
  <si>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</si>
  <si>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</si>
  <si>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</si>
  <si>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</si>
  <si>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</si>
  <si>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</si>
  <si>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</si>
  <si>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</si>
  <si>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</si>
  <si>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</si>
  <si>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</si>
  <si>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</si>
  <si>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</si>
  <si>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</si>
  <si>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</si>
  <si>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</si>
  <si>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</si>
  <si>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</si>
  <si>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</si>
  <si>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</si>
  <si>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</si>
  <si>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</si>
  <si>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</si>
  <si>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</si>
  <si>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</si>
  <si>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</si>
  <si>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</si>
  <si>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</si>
  <si>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</si>
  <si>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</si>
  <si>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</si>
  <si>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</si>
  <si>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</si>
  <si>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</si>
  <si>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</si>
  <si>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</si>
  <si>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</si>
  <si>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</si>
  <si>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</si>
  <si>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</si>
  <si>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</si>
  <si>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</si>
  <si>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</si>
  <si>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</si>
  <si>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</si>
  <si>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</si>
  <si>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</si>
  <si>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</si>
  <si>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</si>
  <si>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</si>
  <si>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</si>
  <si>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</si>
  <si>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</si>
  <si>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</si>
  <si>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</si>
  <si>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</si>
  <si>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</si>
  <si>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</si>
  <si>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</si>
  <si>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</si>
  <si>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</si>
  <si>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</si>
  <si>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</si>
  <si>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</si>
  <si>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</si>
  <si>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</si>
  <si>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</si>
  <si>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</si>
  <si>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</si>
  <si>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</si>
  <si>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</si>
  <si>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</si>
  <si>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</si>
  <si>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</si>
  <si>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</si>
  <si>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</si>
  <si>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</si>
  <si>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</si>
  <si>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</si>
  <si>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</si>
  <si>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</si>
  <si>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</si>
  <si>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</si>
  <si>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</si>
  <si>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</si>
  <si>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</si>
  <si>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</si>
  <si>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</si>
  <si>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</si>
  <si>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</si>
  <si>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</si>
  <si>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</si>
  <si>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</si>
  <si>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</si>
  <si>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</si>
  <si>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</si>
  <si>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</si>
  <si>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</si>
  <si>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</si>
  <si>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</si>
  <si>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</si>
  <si>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</si>
  <si>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</si>
  <si>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</si>
  <si>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</si>
  <si>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</si>
  <si>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</si>
  <si>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</si>
  <si>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</si>
  <si>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</si>
  <si>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</si>
  <si>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</si>
  <si>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</si>
  <si>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</si>
  <si>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</si>
  <si>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</si>
  <si>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</si>
  <si>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</si>
  <si>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</si>
  <si>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</si>
  <si>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</si>
  <si>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</si>
  <si>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</si>
  <si>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</si>
  <si>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>МКОУ СОШ ИМ.Х.Т.Карашаева  с.п.Белоглинский.</t>
  </si>
  <si>
    <t xml:space="preserve">      Кушхабиева.З.Б.________________</t>
  </si>
  <si>
    <t>19.09.2024год</t>
  </si>
  <si>
    <t xml:space="preserve">  МЕНЮ-ТРЕБОВАНИЕ НА ВЫДАЧУ ПРОДУКТОВ ПИТАНИЯ  №____14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</si>
</sst>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215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216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59.262630999999999</v>
      </c>
      <c r="H10" s="6">
        <v>19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1125.9899889999999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19</v>
      </c>
      <c r="E15" s="7">
        <v>19</v>
      </c>
      <c r="F15" s="7">
        <v>19</v>
      </c>
      <c r="G15" s="7">
        <v>19</v>
      </c>
      <c r="H15" s="7">
        <v>19</v>
      </c>
      <c r="I15" s="7">
        <v>19</v>
      </c>
      <c r="J15" s="7">
        <v>19</v>
      </c>
      <c r="K15" s="7">
        <v>19</v>
      </c>
      <c r="L15" s="7">
        <v>19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0.47500000000000003</v>
      </c>
      <c r="O17" s="16">
        <v>52</v>
      </c>
      <c r="P17" s="16">
        <f>N17*O17</f>
        <v>24.700000000000003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0.95000000000000007</v>
      </c>
      <c r="O18" s="5">
        <v>70</v>
      </c>
      <c r="P18" s="16">
        <f t="shared" ref="P18:P22" si="1">N18*O18</f>
        <v>66.5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0.68399999999999994</v>
      </c>
      <c r="O19" s="5">
        <v>72</v>
      </c>
      <c r="P19" s="16">
        <f t="shared" si="1"/>
        <v>49.247999999999998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1.71</v>
      </c>
      <c r="O20" s="5">
        <v>43.34</v>
      </c>
      <c r="P20" s="16">
        <f t="shared" si="1"/>
        <v>74.111400000000003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0.95000000000000007</v>
      </c>
      <c r="O21" s="5">
        <v>42</v>
      </c>
      <c r="P21" s="16">
        <f t="shared" si="1"/>
        <v>39.900000000000006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0.28499999999999998</v>
      </c>
      <c r="O22" s="5">
        <v>34</v>
      </c>
      <c r="P22" s="16">
        <f t="shared" si="1"/>
        <v>9.69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0"/>
        <v>7.0000000000000001E-3</v>
      </c>
      <c r="N23" s="15">
        <f>D15*M23</f>
        <v>0.13300000000000001</v>
      </c>
      <c r="O23" s="5">
        <v>27</v>
      </c>
      <c r="P23" s="16">
        <f>O23*N23</f>
        <v>3.5910000000000002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0.114</v>
      </c>
      <c r="O24" s="5">
        <v>43</v>
      </c>
      <c r="P24" s="16">
        <f t="shared" ref="P24:P29" si="2">N24*O24</f>
        <v>4.9020000000000001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5.7000000000000002E-2</v>
      </c>
      <c r="O25" s="5">
        <v>285.72000000000003</v>
      </c>
      <c r="P25" s="16">
        <f t="shared" si="2"/>
        <v>16.286040000000003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8.0000000000000002E-3</v>
      </c>
      <c r="N26" s="15">
        <f>D15*M26</f>
        <v>0.152</v>
      </c>
      <c r="O26" s="5">
        <v>135</v>
      </c>
      <c r="P26" s="16">
        <f t="shared" si="2"/>
        <v>20.52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5.7000000000000002E-2</v>
      </c>
      <c r="O27" s="5">
        <v>172</v>
      </c>
      <c r="P27" s="16">
        <f t="shared" si="2"/>
        <v>9.8040000000000003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0.01</v>
      </c>
      <c r="H28" s="14"/>
      <c r="I28" s="14"/>
      <c r="J28" s="14"/>
      <c r="K28" s="14"/>
      <c r="L28" s="14"/>
      <c r="M28" s="15">
        <f t="shared" si="0"/>
        <v>0.01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0.05</v>
      </c>
      <c r="I29" s="14"/>
      <c r="J29" s="14"/>
      <c r="K29" s="14"/>
      <c r="L29" s="14"/>
      <c r="M29" s="15">
        <f t="shared" si="0"/>
        <v>0.05</v>
      </c>
      <c r="N29" s="15">
        <f>D15*M29</f>
        <v>0.95000000000000007</v>
      </c>
      <c r="O29" s="5">
        <v>590</v>
      </c>
      <c r="P29" s="16">
        <f t="shared" si="2"/>
        <v>560.5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6.0000000000000001E-3</v>
      </c>
      <c r="I30" s="14"/>
      <c r="J30" s="14"/>
      <c r="K30" s="14">
        <v>5.0000000000000001E-3</v>
      </c>
      <c r="L30" s="14"/>
      <c r="M30" s="15">
        <f t="shared" si="0"/>
        <v>1.0999999999999999E-2</v>
      </c>
      <c r="N30" s="15">
        <v>3</v>
      </c>
      <c r="O30" s="5">
        <v>9</v>
      </c>
      <c r="P30" s="16">
        <f t="shared" ref="P30" si="3">N30*O30</f>
        <v>27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0.47500000000000003</v>
      </c>
      <c r="O31" s="5">
        <v>56</v>
      </c>
      <c r="P31" s="16">
        <f t="shared" ref="P31:P35" si="4">N31*O31</f>
        <v>26.6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0.70300000000000007</v>
      </c>
      <c r="O32" s="5">
        <v>29</v>
      </c>
      <c r="P32" s="16">
        <f t="shared" si="4"/>
        <v>20.387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7.5999999999999998E-2</v>
      </c>
      <c r="O33" s="14">
        <v>17</v>
      </c>
      <c r="P33" s="16">
        <f t="shared" si="4"/>
        <v>1.292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3.7999999999999999E-2</v>
      </c>
      <c r="O34" s="14">
        <v>770</v>
      </c>
      <c r="P34" s="16">
        <f t="shared" si="4"/>
        <v>29.259999999999998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1.9E-2</v>
      </c>
      <c r="O35" s="14">
        <v>400</v>
      </c>
      <c r="P35" s="16">
        <f t="shared" si="4"/>
        <v>7.6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9.5000000000000001E-2</v>
      </c>
      <c r="O36" s="14">
        <v>580</v>
      </c>
      <c r="P36" s="16">
        <f>N36*O36</f>
        <v>55.1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1.9E-2</v>
      </c>
      <c r="O37" s="14">
        <v>570</v>
      </c>
      <c r="P37" s="16">
        <f>N37*O37</f>
        <v>10.83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8.0000000000000002E-3</v>
      </c>
      <c r="J38" s="14"/>
      <c r="K38" s="14"/>
      <c r="L38" s="14"/>
      <c r="M38" s="15">
        <f t="shared" si="0"/>
        <v>8.0000000000000002E-3</v>
      </c>
      <c r="N38" s="14">
        <f>D15*M38</f>
        <v>0.152</v>
      </c>
      <c r="O38" s="14">
        <v>50</v>
      </c>
      <c r="P38" s="16">
        <f>N38*O38</f>
        <v>7.6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3.7999999999999999E-2</v>
      </c>
      <c r="O39" s="14">
        <v>140</v>
      </c>
      <c r="P39" s="5">
        <f>N39*O39</f>
        <v>5.32</v>
      </c>
    </row>
    <row r="40" spans="1:18" ht="15.75" x14ac:dyDescent="0.25">
      <c r="A40" s="115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1125.9914399999998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2024-09-18T07:24:18Z</dcterms:modified>
</cp:coreProperties>
</file>