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9" i="276" l="1"/>
  <c r="N27" i="276"/>
  <c r="N17" i="276" l="1"/>
  <c r="N35" i="276"/>
  <c r="N34" i="276"/>
  <c r="N37" i="276" l="1"/>
  <c r="M18" i="276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M38" i="276"/>
  <c r="N38" i="276" s="1"/>
  <c r="P38" i="276" s="1"/>
  <c r="M39" i="276"/>
  <c r="P37" i="276" l="1"/>
  <c r="N39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P17" i="276" s="1"/>
  <c r="P39" i="276" l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G11" i="276" l="1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40" i="276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<sst xmlns="http://schemas.openxmlformats.org/spreadsheetml/2006/main" count="4874" uniqueCount="219">
  <si>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</si>
  <si>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</si>
  <si>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</si>
  <si>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</si>
  <si>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</si>
  <si>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</si>
  <si>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</si>
  <si>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</si>
  <si>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</si>
  <si>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</si>
  <si>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</si>
  <si>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</si>
  <si>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</si>
  <si>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</si>
  <si>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</si>
  <si>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</si>
  <si>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</si>
  <si>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</si>
  <si>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</si>
  <si>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</si>
  <si>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</si>
  <si>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</si>
  <si>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</si>
  <si>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</si>
  <si>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</si>
  <si>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</si>
  <si>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</si>
  <si>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</si>
  <si>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</si>
  <si>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</si>
  <si>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</si>
  <si>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</si>
  <si>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</si>
  <si>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</si>
  <si>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</si>
  <si>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</si>
  <si>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</si>
  <si>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</si>
  <si>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</si>
  <si>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</si>
  <si>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</si>
  <si>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</si>
  <si>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</si>
  <si>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</si>
  <si>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</si>
  <si>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</si>
  <si>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</si>
  <si>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</si>
  <si>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</si>
  <si>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</si>
  <si>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</si>
  <si>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</si>
  <si>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</si>
  <si>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</si>
  <si>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</si>
  <si>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</si>
  <si>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</si>
  <si>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</si>
  <si>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</si>
  <si>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</si>
  <si>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</si>
  <si>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</si>
  <si>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</si>
  <si>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</si>
  <si>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</si>
  <si>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</si>
  <si>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</si>
  <si>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</si>
  <si>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</si>
  <si>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</si>
  <si>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</si>
  <si>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</si>
  <si>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</si>
  <si>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</si>
  <si>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</si>
  <si>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</si>
  <si>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</si>
  <si>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</si>
  <si>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</si>
  <si>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</si>
  <si>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</si>
  <si>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</si>
  <si>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</si>
  <si>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</si>
  <si>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</si>
  <si>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</si>
  <si>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</si>
  <si>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</si>
  <si>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</si>
  <si>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</si>
  <si>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</si>
  <si>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</si>
  <si>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</si>
  <si>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</si>
  <si>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</si>
  <si>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</si>
  <si>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</si>
  <si>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</si>
  <si>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</si>
  <si>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</si>
  <si>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</si>
  <si>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</si>
  <si>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</si>
  <si>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</si>
  <si>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</si>
  <si>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</si>
  <si>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</si>
  <si>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</si>
  <si>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</si>
  <si>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</si>
  <si>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</si>
  <si>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</si>
  <si>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</si>
  <si>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</si>
  <si>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</si>
  <si>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</si>
  <si>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</si>
  <si>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</si>
  <si>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</si>
  <si>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</si>
  <si>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</si>
  <si>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</si>
  <si>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</si>
  <si>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</si>
  <si>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</si>
  <si>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</si>
  <si>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</si>
  <si>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</si>
  <si>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</si>
  <si>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</si>
  <si>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</si>
  <si>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</si>
  <si>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</si>
  <si>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</si>
  <si>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</si>
  <si>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</si>
  <si>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</si>
  <si>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</si>
  <si>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</si>
  <si>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</si>
  <si>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</si>
  <si>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</si>
  <si>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</si>
  <si>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</si>
  <si>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</si>
  <si>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</si>
  <si>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</si>
  <si>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</si>
  <si>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</si>
  <si>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</si>
  <si>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</si>
  <si>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</si>
  <si>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</si>
  <si>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</si>
  <si>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</si>
  <si>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</si>
  <si>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</si>
  <si>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</si>
  <si>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</si>
  <si>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</si>
  <si>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</si>
  <si>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</si>
  <si>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</si>
  <si>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</si>
  <si>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</si>
  <si>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</si>
  <si>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</si>
  <si>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</si>
  <si>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</si>
  <si>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</si>
  <si>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</si>
  <si>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</si>
  <si>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</si>
  <si>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</si>
  <si>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</si>
  <si>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</si>
  <si>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</si>
  <si>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</si>
  <si>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</si>
  <si>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</si>
  <si>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</si>
  <si>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</si>
  <si>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</si>
  <si>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</si>
  <si>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</si>
  <si>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</si>
  <si>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</si>
  <si>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</si>
  <si>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</si>
  <si>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</si>
  <si>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</si>
  <si>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</si>
  <si>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</si>
  <si>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</si>
  <si>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</si>
  <si>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</si>
  <si>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</si>
  <si>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</si>
  <si>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</si>
  <si>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</si>
  <si>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</si>
  <si>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</si>
  <si>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</si>
  <si>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</si>
  <si>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</si>
  <si>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</si>
  <si>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</si>
  <si>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</si>
  <si>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</si>
  <si>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</si>
  <si>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</si>
  <si>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МКОУ СОШ ИМ.Х.Т.Карашаева  с.п.Верхний Акбаш.</t>
  </si>
  <si>
    <t>масло слив.</t>
  </si>
  <si>
    <t>яблоко</t>
  </si>
  <si>
    <t>Повар ________________________</t>
  </si>
  <si>
    <t>Кладовщик____________________</t>
  </si>
  <si>
    <t>Обед                                                Полдник</t>
  </si>
  <si>
    <t>19.09.2024год</t>
  </si>
  <si>
    <t xml:space="preserve">  МЕНЮ-ТРЕБОВАНИЕ НА ВЫДАЧУ ПРОДУКТОВ ПИТАНИЯ  №____14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</si>
</sst>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89" zoomScaleNormal="89" workbookViewId="0">
      <selection activeCell="J9" sqref="J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206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218</v>
      </c>
    </row>
    <row r="5" spans="1:18" x14ac:dyDescent="0.25">
      <c r="F5" s="20" t="s">
        <v>217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201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60.245333000000002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1807.3599900000002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216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202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203</v>
      </c>
      <c r="J14" s="98" t="s">
        <v>188</v>
      </c>
      <c r="K14" s="98" t="s">
        <v>208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30</v>
      </c>
      <c r="E15" s="7">
        <v>30</v>
      </c>
      <c r="F15" s="7">
        <v>30</v>
      </c>
      <c r="G15" s="7">
        <v>30</v>
      </c>
      <c r="H15" s="7">
        <v>30</v>
      </c>
      <c r="I15" s="7">
        <v>30</v>
      </c>
      <c r="J15" s="7">
        <v>30</v>
      </c>
      <c r="K15" s="7">
        <v>30</v>
      </c>
      <c r="L15" s="7">
        <v>30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204</v>
      </c>
      <c r="J16" s="10" t="s">
        <v>189</v>
      </c>
      <c r="K16" s="10" t="s">
        <v>186</v>
      </c>
      <c r="L16" s="10" t="s">
        <v>204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0.75</v>
      </c>
      <c r="O17" s="16">
        <v>52</v>
      </c>
      <c r="P17" s="16">
        <f>N17*O17</f>
        <v>39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207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f>D15*M18</f>
        <v>1.65</v>
      </c>
      <c r="O18" s="5">
        <v>65</v>
      </c>
      <c r="P18" s="16">
        <f t="shared" ref="P18:P22" si="1">N18*O18</f>
        <v>107.25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1.0799999999999998</v>
      </c>
      <c r="O19" s="5">
        <v>72</v>
      </c>
      <c r="P19" s="16">
        <f t="shared" si="1"/>
        <v>77.759999999999991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2.6999999999999997</v>
      </c>
      <c r="O20" s="5">
        <v>43.34</v>
      </c>
      <c r="P20" s="16">
        <f t="shared" si="1"/>
        <v>117.018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1.5</v>
      </c>
      <c r="O21" s="5">
        <v>42</v>
      </c>
      <c r="P21" s="16">
        <f t="shared" si="1"/>
        <v>63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0.44999999999999996</v>
      </c>
      <c r="O22" s="5">
        <v>34</v>
      </c>
      <c r="P22" s="16">
        <f t="shared" si="1"/>
        <v>15.299999999999999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0"/>
        <v>7.0000000000000001E-3</v>
      </c>
      <c r="N23" s="15">
        <f>D15*M23</f>
        <v>0.21</v>
      </c>
      <c r="O23" s="5">
        <v>27</v>
      </c>
      <c r="P23" s="16">
        <f>O23*N23</f>
        <v>5.67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0.18</v>
      </c>
      <c r="O24" s="5">
        <v>43</v>
      </c>
      <c r="P24" s="16">
        <f t="shared" ref="P24:P29" si="2">N24*O24</f>
        <v>7.7399999999999993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1E-3</v>
      </c>
      <c r="I25" s="14"/>
      <c r="J25" s="14"/>
      <c r="K25" s="14"/>
      <c r="L25" s="14"/>
      <c r="M25" s="15">
        <f t="shared" si="0"/>
        <v>3.0000000000000001E-3</v>
      </c>
      <c r="N25" s="15">
        <f>D15*M25</f>
        <v>0.09</v>
      </c>
      <c r="O25" s="5">
        <v>285.72000000000003</v>
      </c>
      <c r="P25" s="16">
        <f t="shared" si="2"/>
        <v>25.7148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>
        <v>2E-3</v>
      </c>
      <c r="L26" s="14"/>
      <c r="M26" s="15">
        <f t="shared" si="0"/>
        <v>9.0000000000000011E-3</v>
      </c>
      <c r="N26" s="15">
        <f>D15*M26</f>
        <v>0.27</v>
      </c>
      <c r="O26" s="5">
        <v>135</v>
      </c>
      <c r="P26" s="16">
        <f t="shared" si="2"/>
        <v>36.450000000000003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0.09</v>
      </c>
      <c r="O27" s="5">
        <v>172</v>
      </c>
      <c r="P27" s="16">
        <f t="shared" si="2"/>
        <v>15.479999999999999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0.01</v>
      </c>
      <c r="H28" s="14"/>
      <c r="I28" s="14"/>
      <c r="J28" s="14"/>
      <c r="K28" s="14"/>
      <c r="L28" s="14"/>
      <c r="M28" s="15">
        <f t="shared" si="0"/>
        <v>0.01</v>
      </c>
      <c r="N28" s="15">
        <v>0.65</v>
      </c>
      <c r="O28" s="5">
        <v>85</v>
      </c>
      <c r="P28" s="16">
        <f t="shared" si="2"/>
        <v>55.25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5.3999999999999999E-2</v>
      </c>
      <c r="I29" s="14"/>
      <c r="J29" s="14"/>
      <c r="K29" s="14"/>
      <c r="L29" s="14"/>
      <c r="M29" s="15">
        <f t="shared" si="0"/>
        <v>5.3999999999999999E-2</v>
      </c>
      <c r="N29" s="15">
        <f>D15*M29</f>
        <v>1.6199999999999999</v>
      </c>
      <c r="O29" s="5">
        <v>590</v>
      </c>
      <c r="P29" s="16">
        <f t="shared" si="2"/>
        <v>955.8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6.0000000000000001E-3</v>
      </c>
      <c r="I30" s="14"/>
      <c r="J30" s="14"/>
      <c r="K30" s="14">
        <v>5.0000000000000001E-3</v>
      </c>
      <c r="L30" s="14"/>
      <c r="M30" s="15">
        <f t="shared" si="0"/>
        <v>1.0999999999999999E-2</v>
      </c>
      <c r="N30" s="15">
        <v>3</v>
      </c>
      <c r="O30" s="5">
        <v>9</v>
      </c>
      <c r="P30" s="16">
        <f t="shared" ref="P30" si="3">N30*O30</f>
        <v>27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0.75</v>
      </c>
      <c r="O31" s="5">
        <v>56</v>
      </c>
      <c r="P31" s="16">
        <f t="shared" ref="P31:P35" si="4">N31*O31</f>
        <v>42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0"/>
        <v>3.7000000000000005E-2</v>
      </c>
      <c r="N32" s="15">
        <f>D15*M32</f>
        <v>1.1100000000000001</v>
      </c>
      <c r="O32" s="5">
        <v>29</v>
      </c>
      <c r="P32" s="16">
        <f t="shared" si="4"/>
        <v>32.190000000000005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0.12</v>
      </c>
      <c r="O33" s="14">
        <v>17</v>
      </c>
      <c r="P33" s="16">
        <f t="shared" si="4"/>
        <v>2.04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0.06</v>
      </c>
      <c r="O34" s="14">
        <v>770</v>
      </c>
      <c r="P34" s="16">
        <f t="shared" si="4"/>
        <v>46.199999999999996</v>
      </c>
      <c r="Q34" s="1"/>
      <c r="R34" s="1"/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0.03</v>
      </c>
      <c r="O35" s="14">
        <v>400</v>
      </c>
      <c r="P35" s="16">
        <f t="shared" si="4"/>
        <v>12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0.15</v>
      </c>
      <c r="O36" s="14">
        <v>580</v>
      </c>
      <c r="P36" s="16">
        <f>N36*O36</f>
        <v>87</v>
      </c>
    </row>
    <row r="37" spans="1:18" ht="15" customHeight="1" x14ac:dyDescent="0.25">
      <c r="A37" s="26"/>
      <c r="B37" s="4" t="s">
        <v>212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0.03</v>
      </c>
      <c r="O37" s="14">
        <v>570</v>
      </c>
      <c r="P37" s="16">
        <f>N37*O37</f>
        <v>17.099999999999998</v>
      </c>
    </row>
    <row r="38" spans="1:18" ht="15" customHeight="1" x14ac:dyDescent="0.25">
      <c r="A38" s="26"/>
      <c r="B38" s="4" t="s">
        <v>213</v>
      </c>
      <c r="C38" s="14" t="s">
        <v>24</v>
      </c>
      <c r="D38" s="14"/>
      <c r="E38" s="14"/>
      <c r="F38" s="14"/>
      <c r="G38" s="14"/>
      <c r="H38" s="14"/>
      <c r="I38" s="14">
        <v>8.0000000000000002E-3</v>
      </c>
      <c r="J38" s="14"/>
      <c r="K38" s="14"/>
      <c r="L38" s="14"/>
      <c r="M38" s="15">
        <f t="shared" si="0"/>
        <v>8.0000000000000002E-3</v>
      </c>
      <c r="N38" s="14">
        <f>D15*M38</f>
        <v>0.24</v>
      </c>
      <c r="O38" s="14">
        <v>50</v>
      </c>
      <c r="P38" s="16">
        <f>N38*O38</f>
        <v>12</v>
      </c>
    </row>
    <row r="39" spans="1:18" ht="15" customHeight="1" x14ac:dyDescent="0.25">
      <c r="A39" s="26">
        <v>30</v>
      </c>
      <c r="B39" s="4" t="s">
        <v>209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>
        <v>2E-3</v>
      </c>
      <c r="L39" s="14"/>
      <c r="M39" s="15">
        <f t="shared" si="0"/>
        <v>2E-3</v>
      </c>
      <c r="N39" s="14">
        <f>D15*M39</f>
        <v>0.06</v>
      </c>
      <c r="O39" s="14">
        <v>140</v>
      </c>
      <c r="P39" s="5">
        <f>N39*O39</f>
        <v>8.4</v>
      </c>
    </row>
    <row r="40" spans="1:18" ht="15.75" x14ac:dyDescent="0.25">
      <c r="A40" s="115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1807.3628000000001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214</v>
      </c>
    </row>
    <row r="47" spans="1:18" ht="15.75" x14ac:dyDescent="0.25">
      <c r="B47" s="2" t="s">
        <v>200</v>
      </c>
      <c r="J47" t="s">
        <v>215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2024-09-18T07:22:58Z</dcterms:modified>
</cp:coreProperties>
</file>