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<sst xmlns="http://schemas.openxmlformats.org/spreadsheetml/2006/main" count="4870" uniqueCount="218">
  <si>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</si>
  <si>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</si>
  <si>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</si>
  <si>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</si>
  <si>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</si>
  <si>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</si>
  <si>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</si>
  <si>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</si>
  <si>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</si>
  <si>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</si>
  <si>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</si>
  <si>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</si>
  <si>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</si>
  <si>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</si>
  <si>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</si>
  <si>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</si>
  <si>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</si>
  <si>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</si>
  <si>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</si>
  <si>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</si>
  <si>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</si>
  <si>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</si>
  <si>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</si>
  <si>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</si>
  <si>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</si>
  <si>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</si>
  <si>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</si>
  <si>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</si>
  <si>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</si>
  <si>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</si>
  <si>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</si>
  <si>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</si>
  <si>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</si>
  <si>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</si>
  <si>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</si>
  <si>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</si>
  <si>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</si>
  <si>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</si>
  <si>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</si>
  <si>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</si>
  <si>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</si>
  <si>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</si>
  <si>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</si>
  <si>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</si>
  <si>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</si>
  <si>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</si>
  <si>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</si>
  <si>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</si>
  <si>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</si>
  <si>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</si>
  <si>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</si>
  <si>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</si>
  <si>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</si>
  <si>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</si>
  <si>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</si>
  <si>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</si>
  <si>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</si>
  <si>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</si>
  <si>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</si>
  <si>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</si>
  <si>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</si>
  <si>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</si>
  <si>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</si>
  <si>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</si>
  <si>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</si>
  <si>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</si>
  <si>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</si>
  <si>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</si>
  <si>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</si>
  <si>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</si>
  <si>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</si>
  <si>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</si>
  <si>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</si>
  <si>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</si>
  <si>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</si>
  <si>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</si>
  <si>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</si>
  <si>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</si>
  <si>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</si>
  <si>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</si>
  <si>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</si>
  <si>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</si>
  <si>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</si>
  <si>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</si>
  <si>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</si>
  <si>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</si>
  <si>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</si>
  <si>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</si>
  <si>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</si>
  <si>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</si>
  <si>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</si>
  <si>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</si>
  <si>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</si>
  <si>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</si>
  <si>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</si>
  <si>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</si>
  <si>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</si>
  <si>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</si>
  <si>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</si>
  <si>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</si>
  <si>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</si>
  <si>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</si>
  <si>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</si>
  <si>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</si>
  <si>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</si>
  <si>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</si>
  <si>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</si>
  <si>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</si>
  <si>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</si>
  <si>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</si>
  <si>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</si>
  <si>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</si>
  <si>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</si>
  <si>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</si>
  <si>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</si>
  <si>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</si>
  <si>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</si>
  <si>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</si>
  <si>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</si>
  <si>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</si>
  <si>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</si>
  <si>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</si>
  <si>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</si>
  <si>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</si>
  <si>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</si>
  <si>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</si>
  <si>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</si>
  <si>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</si>
  <si>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</si>
  <si>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</si>
  <si>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</si>
  <si>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</si>
  <si>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</si>
  <si>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</si>
  <si>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</si>
  <si>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</si>
  <si>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</si>
  <si>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</si>
  <si>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</si>
  <si>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</si>
  <si>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</si>
  <si>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</si>
  <si>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</si>
  <si>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</si>
  <si>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</si>
  <si>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</si>
  <si>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</si>
  <si>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</si>
  <si>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</si>
  <si>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</si>
  <si>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</si>
  <si>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</si>
  <si>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</si>
  <si>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</si>
  <si>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</si>
  <si>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</si>
  <si>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</si>
  <si>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</si>
  <si>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</si>
  <si>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</si>
  <si>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</si>
  <si>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</si>
  <si>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</si>
  <si>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</si>
  <si>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</si>
  <si>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</si>
  <si>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</si>
  <si>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</si>
  <si>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</si>
  <si>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</si>
  <si>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</si>
  <si>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</si>
  <si>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</si>
  <si>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</si>
  <si>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</si>
  <si>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</si>
  <si>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</si>
  <si>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</si>
  <si>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</si>
  <si>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</si>
  <si>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</si>
  <si>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</si>
  <si>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</si>
  <si>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</si>
  <si>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</si>
  <si>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</si>
  <si>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</si>
  <si>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</si>
  <si>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</si>
  <si>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</si>
  <si>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</si>
  <si>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</si>
  <si>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</si>
  <si>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</si>
  <si>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</si>
  <si>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</si>
  <si>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</si>
  <si>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</si>
  <si>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</si>
  <si>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</si>
  <si>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</si>
  <si>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</si>
  <si>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</si>
  <si>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</si>
  <si>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</si>
  <si>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</si>
  <si>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</si>
  <si>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</si>
  <si>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</si>
  <si>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</si>
  <si>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</si>
  <si>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Плов из  куриного филе</t>
  </si>
  <si>
    <t>яблоко</t>
  </si>
  <si>
    <t>Кладовщик _________________</t>
  </si>
  <si>
    <t>МКОУ СОШ ИМ.Х.Т. Карашаева с.п.Белоглинский.</t>
  </si>
  <si>
    <t xml:space="preserve">      Кушхабиева.З.Б._______________</t>
  </si>
  <si>
    <t>17.09.2024год</t>
  </si>
  <si>
    <t xml:space="preserve">  МЕНЮ-ТРЕБОВАНИЕ НА ВЫДАЧУ ПРОДУКТОВ ПИТАНИЯ  №____12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</si>
</sst>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22" zoomScale="82" zoomScaleNormal="82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214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201</v>
      </c>
      <c r="H8" s="104" t="s">
        <v>203</v>
      </c>
      <c r="I8" s="2" t="s">
        <v>187</v>
      </c>
      <c r="J8" s="2"/>
      <c r="K8" s="2"/>
      <c r="L8" s="2" t="s">
        <v>215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4">
        <v>55.014443999999997</v>
      </c>
      <c r="H10" s="4">
        <v>18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990.25999200000001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204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193</v>
      </c>
      <c r="E14" s="100" t="s">
        <v>202</v>
      </c>
      <c r="F14" s="100" t="s">
        <v>135</v>
      </c>
      <c r="G14" s="103" t="s">
        <v>188</v>
      </c>
      <c r="H14" s="98" t="s">
        <v>205</v>
      </c>
      <c r="I14" s="98" t="s">
        <v>211</v>
      </c>
      <c r="J14" s="98" t="s">
        <v>206</v>
      </c>
      <c r="K14" s="98" t="s">
        <v>209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18</v>
      </c>
      <c r="E15" s="7">
        <v>18</v>
      </c>
      <c r="F15" s="7">
        <v>18</v>
      </c>
      <c r="G15" s="7">
        <v>18</v>
      </c>
      <c r="H15" s="7">
        <v>18</v>
      </c>
      <c r="I15" s="7">
        <v>18</v>
      </c>
      <c r="J15" s="7">
        <v>18</v>
      </c>
      <c r="K15" s="7">
        <v>18</v>
      </c>
      <c r="L15" s="7">
        <v>18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0.36</v>
      </c>
      <c r="O17" s="16">
        <v>56</v>
      </c>
      <c r="P17" s="16">
        <f t="shared" ref="P17:P23" si="0">N17*O17</f>
        <v>20.16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7" si="1">SUM(D18:L18)</f>
        <v>6.0000000000000005E-2</v>
      </c>
      <c r="N18" s="15">
        <f>M18*D15</f>
        <v>1.08</v>
      </c>
      <c r="O18" s="5">
        <v>70</v>
      </c>
      <c r="P18" s="16">
        <f t="shared" si="0"/>
        <v>75.600000000000009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0.64799999999999991</v>
      </c>
      <c r="O19" s="5">
        <v>72</v>
      </c>
      <c r="P19" s="16">
        <f t="shared" si="0"/>
        <v>46.655999999999992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3.6000000000000004E-2</v>
      </c>
      <c r="O20" s="5">
        <v>770</v>
      </c>
      <c r="P20" s="16">
        <f t="shared" si="0"/>
        <v>27.720000000000002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1.44</v>
      </c>
      <c r="O21" s="5">
        <v>43.34</v>
      </c>
      <c r="P21" s="16">
        <f t="shared" si="0"/>
        <v>62.409600000000005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1.08</v>
      </c>
      <c r="O22" s="5">
        <v>42</v>
      </c>
      <c r="P22" s="16">
        <f t="shared" si="0"/>
        <v>45.36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5.0000000000000001E-3</v>
      </c>
      <c r="I23" s="14">
        <v>6.0000000000000001E-3</v>
      </c>
      <c r="J23" s="14"/>
      <c r="K23" s="14"/>
      <c r="L23" s="14"/>
      <c r="M23" s="15">
        <f t="shared" si="1"/>
        <v>1.0999999999999999E-2</v>
      </c>
      <c r="N23" s="15">
        <f>M23*D15</f>
        <v>0.19799999999999998</v>
      </c>
      <c r="O23" s="5">
        <v>43</v>
      </c>
      <c r="P23" s="16">
        <f t="shared" si="0"/>
        <v>8.5139999999999993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0.27</v>
      </c>
      <c r="O24" s="5">
        <v>39</v>
      </c>
      <c r="P24" s="16">
        <f>O24*N24</f>
        <v>10.530000000000001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5.0000000000000001E-3</v>
      </c>
      <c r="I25" s="14">
        <v>4.0000000000000001E-3</v>
      </c>
      <c r="J25" s="14"/>
      <c r="K25" s="14"/>
      <c r="L25" s="14"/>
      <c r="M25" s="15">
        <f t="shared" si="1"/>
        <v>9.0000000000000011E-3</v>
      </c>
      <c r="N25" s="15">
        <f>M25*D15</f>
        <v>0.16200000000000003</v>
      </c>
      <c r="O25" s="5">
        <v>27</v>
      </c>
      <c r="P25" s="16">
        <f t="shared" ref="P25:P32" si="2">N25*O25</f>
        <v>4.3740000000000006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5">
        <f t="shared" si="1"/>
        <v>2E-3</v>
      </c>
      <c r="N26" s="15">
        <f>M26*D15</f>
        <v>3.6000000000000004E-2</v>
      </c>
      <c r="O26" s="5">
        <v>285.72000000000003</v>
      </c>
      <c r="P26" s="16">
        <f t="shared" si="2"/>
        <v>10.285920000000003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2E-3</v>
      </c>
      <c r="L27" s="14"/>
      <c r="M27" s="15">
        <f t="shared" si="1"/>
        <v>6.0000000000000001E-3</v>
      </c>
      <c r="N27" s="15">
        <f>M27*D15</f>
        <v>0.108</v>
      </c>
      <c r="O27" s="5">
        <v>135</v>
      </c>
      <c r="P27" s="16">
        <f>N27*O27</f>
        <v>14.58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4.0000000000000001E-3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7.2000000000000008E-2</v>
      </c>
      <c r="O28" s="5">
        <v>172</v>
      </c>
      <c r="P28" s="16">
        <f>N28*O28</f>
        <v>12.384000000000002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1"/>
        <v>5.0000000000000001E-3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M30*D15</f>
        <v>1.17</v>
      </c>
      <c r="O30" s="5">
        <v>390</v>
      </c>
      <c r="P30" s="16">
        <f t="shared" si="2"/>
        <v>456.29999999999995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0.63000000000000012</v>
      </c>
      <c r="O31" s="5">
        <v>29</v>
      </c>
      <c r="P31" s="16">
        <f t="shared" si="2"/>
        <v>18.270000000000003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0.72</v>
      </c>
      <c r="O32" s="14">
        <v>91</v>
      </c>
      <c r="P32" s="16">
        <f t="shared" si="2"/>
        <v>65.52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0.09</v>
      </c>
      <c r="O33" s="14">
        <v>17</v>
      </c>
      <c r="P33" s="16">
        <f>N33*O33</f>
        <v>1.53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1.8000000000000002E-2</v>
      </c>
      <c r="O34" s="14">
        <v>400</v>
      </c>
      <c r="P34" s="16">
        <f>N34*O34</f>
        <v>7.2000000000000011</v>
      </c>
    </row>
    <row r="35" spans="1:18" ht="15" customHeight="1" x14ac:dyDescent="0.25">
      <c r="A35" s="26"/>
      <c r="B35" s="4" t="s">
        <v>210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1.4999999999999999E-2</v>
      </c>
      <c r="L35" s="14"/>
      <c r="M35" s="15">
        <f t="shared" si="1"/>
        <v>1.4999999999999999E-2</v>
      </c>
      <c r="N35" s="14">
        <f>M35*D15</f>
        <v>0.27</v>
      </c>
      <c r="O35" s="14">
        <v>205</v>
      </c>
      <c r="P35" s="16">
        <f>N35*O35</f>
        <v>55.35</v>
      </c>
    </row>
    <row r="36" spans="1:18" ht="15" customHeight="1" x14ac:dyDescent="0.25">
      <c r="A36" s="26"/>
      <c r="B36" s="4" t="s">
        <v>212</v>
      </c>
      <c r="C36" s="14" t="s">
        <v>24</v>
      </c>
      <c r="D36" s="14"/>
      <c r="E36" s="14"/>
      <c r="F36" s="14"/>
      <c r="G36" s="14"/>
      <c r="H36" s="14"/>
      <c r="I36" s="14"/>
      <c r="J36" s="14">
        <v>0.01</v>
      </c>
      <c r="K36" s="14"/>
      <c r="L36" s="14"/>
      <c r="M36" s="15">
        <f t="shared" si="1"/>
        <v>0.01</v>
      </c>
      <c r="N36" s="14">
        <f>M36*D15</f>
        <v>0.18</v>
      </c>
      <c r="O36" s="14">
        <v>50</v>
      </c>
      <c r="P36" s="16">
        <f>N36*O36</f>
        <v>9</v>
      </c>
    </row>
    <row r="37" spans="1:18" ht="15" customHeight="1" x14ac:dyDescent="0.25">
      <c r="A37" s="26"/>
      <c r="B37" s="4" t="s">
        <v>207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3.6000000000000004E-2</v>
      </c>
      <c r="O37" s="14">
        <v>570</v>
      </c>
      <c r="P37" s="16">
        <f>N37*O37</f>
        <v>20.520000000000003</v>
      </c>
    </row>
    <row r="38" spans="1:18" ht="15.75" x14ac:dyDescent="0.25">
      <c r="A38" s="130" t="s">
        <v>57</v>
      </c>
      <c r="B38" s="12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990.26351999999997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213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2024-09-16T09:16:54Z</dcterms:modified>
</cp:coreProperties>
</file>