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5" i="276" l="1"/>
  <c r="M18" i="276" l="1"/>
  <c r="M19" i="276"/>
  <c r="M20" i="276"/>
  <c r="M21" i="276"/>
  <c r="M22" i="276"/>
  <c r="M23" i="276"/>
  <c r="M24" i="276"/>
  <c r="M25" i="276"/>
  <c r="N25" i="276" s="1"/>
  <c r="M26" i="276"/>
  <c r="N26" i="276" s="1"/>
  <c r="P26" i="276" s="1"/>
  <c r="M27" i="276"/>
  <c r="M28" i="276"/>
  <c r="M29" i="276"/>
  <c r="M30" i="276"/>
  <c r="M31" i="276"/>
  <c r="M32" i="276"/>
  <c r="M33" i="276"/>
  <c r="M34" i="276"/>
  <c r="M35" i="276"/>
  <c r="M36" i="276"/>
  <c r="M37" i="276"/>
  <c r="P36" i="276" l="1"/>
  <c r="M17" i="276"/>
  <c r="N17" i="276" s="1"/>
  <c r="N18" i="276"/>
  <c r="P35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<sst xmlns="http://schemas.openxmlformats.org/spreadsheetml/2006/main" count="4870" uniqueCount="221">
  <si>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</si>
  <si>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</si>
  <si>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</si>
  <si>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</si>
  <si>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</si>
  <si>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</si>
  <si>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</si>
  <si>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</si>
  <si>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</si>
  <si>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</si>
  <si>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</si>
  <si>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</si>
  <si>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</si>
  <si>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</si>
  <si>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</si>
  <si>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</si>
  <si>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</si>
  <si>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</si>
  <si>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</si>
  <si>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</si>
  <si>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</si>
  <si>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</si>
  <si>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</si>
  <si>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</si>
  <si>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</si>
  <si>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</si>
  <si>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</si>
  <si>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</si>
  <si>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</si>
  <si>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</si>
  <si>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</si>
  <si>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</si>
  <si>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</si>
  <si>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</si>
  <si>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</si>
  <si>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</si>
  <si>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</si>
  <si>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</si>
  <si>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</si>
  <si>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</si>
  <si>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</si>
  <si>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</si>
  <si>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</si>
  <si>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</si>
  <si>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</si>
  <si>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</si>
  <si>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</si>
  <si>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</si>
  <si>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</si>
  <si>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</si>
  <si>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</si>
  <si>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</si>
  <si>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</si>
  <si>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</si>
  <si>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</si>
  <si>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</si>
  <si>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</si>
  <si>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</si>
  <si>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</si>
  <si>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</si>
  <si>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</si>
  <si>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</si>
  <si>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</si>
  <si>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</si>
  <si>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</si>
  <si>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</si>
  <si>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</si>
  <si>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</si>
  <si>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</si>
  <si>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</si>
  <si>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</si>
  <si>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</si>
  <si>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</si>
  <si>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</si>
  <si>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</si>
  <si>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</si>
  <si>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</si>
  <si>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</si>
  <si>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</si>
  <si>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</si>
  <si>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</si>
  <si>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</si>
  <si>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</si>
  <si>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</si>
  <si>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</si>
  <si>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</si>
  <si>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</si>
  <si>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</si>
  <si>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</si>
  <si>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</si>
  <si>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</si>
  <si>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</si>
  <si>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</si>
  <si>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</si>
  <si>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</si>
  <si>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</si>
  <si>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</si>
  <si>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</si>
  <si>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</si>
  <si>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</si>
  <si>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</si>
  <si>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</si>
  <si>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</si>
  <si>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</si>
  <si>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</si>
  <si>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</si>
  <si>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</si>
  <si>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</si>
  <si>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</si>
  <si>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</si>
  <si>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</si>
  <si>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</si>
  <si>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</si>
  <si>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</si>
  <si>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</si>
  <si>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</si>
  <si>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</si>
  <si>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</si>
  <si>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</si>
  <si>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</si>
  <si>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</si>
  <si>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</si>
  <si>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</si>
  <si>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</si>
  <si>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</si>
  <si>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</si>
  <si>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</si>
  <si>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</si>
  <si>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</si>
  <si>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</si>
  <si>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</si>
  <si>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</si>
  <si>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</si>
  <si>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</si>
  <si>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</si>
  <si>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</si>
  <si>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</si>
  <si>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</si>
  <si>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</si>
  <si>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</si>
  <si>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</si>
  <si>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</si>
  <si>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</si>
  <si>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</si>
  <si>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</si>
  <si>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</si>
  <si>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</si>
  <si>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</si>
  <si>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</si>
  <si>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</si>
  <si>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</si>
  <si>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</si>
  <si>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</si>
  <si>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</si>
  <si>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</si>
  <si>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</si>
  <si>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</si>
  <si>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</si>
  <si>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</si>
  <si>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</si>
  <si>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</si>
  <si>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</si>
  <si>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</si>
  <si>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</si>
  <si>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</si>
  <si>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</si>
  <si>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</si>
  <si>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</si>
  <si>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</si>
  <si>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</si>
  <si>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</si>
  <si>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</si>
  <si>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</si>
  <si>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</si>
  <si>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</si>
  <si>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</si>
  <si>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</si>
  <si>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</si>
  <si>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</si>
  <si>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</si>
  <si>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</si>
  <si>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</si>
  <si>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</si>
  <si>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</si>
  <si>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</si>
  <si>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</si>
  <si>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</si>
  <si>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</si>
  <si>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</si>
  <si>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</si>
  <si>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</si>
  <si>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</si>
  <si>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</si>
  <si>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</si>
  <si>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</si>
  <si>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</si>
  <si>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</si>
  <si>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</si>
  <si>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</si>
  <si>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</si>
  <si>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</si>
  <si>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</si>
  <si>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</si>
  <si>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</si>
  <si>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</si>
  <si>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</si>
  <si>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</si>
  <si>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</si>
  <si>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</si>
  <si>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</si>
  <si>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</si>
  <si>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</si>
  <si>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</si>
  <si>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</si>
  <si>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яблоко</t>
  </si>
  <si>
    <t>Кладовщик___________________</t>
  </si>
  <si>
    <t>Повар_______________________</t>
  </si>
  <si>
    <t>12.09.2024год</t>
  </si>
  <si>
    <t xml:space="preserve">  МЕНЮ-ТРЕБОВАНИЕ НА ВЫДАЧУ ПРОДУКТОВ ПИТАНИЯ  №____9</t>
  </si>
  <si>
    <t>МКОУ СОШ ИМ.Х.Т. Карашаева с.п.Белоглинский.</t>
  </si>
  <si>
    <t xml:space="preserve">      Кушхабиева .З.Б._______________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</si>
</sst>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Q9" sqref="Q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218</v>
      </c>
    </row>
    <row r="5" spans="1:18" x14ac:dyDescent="0.25">
      <c r="F5" s="20" t="s">
        <v>217</v>
      </c>
      <c r="G5" s="20"/>
    </row>
    <row r="6" spans="1:18" x14ac:dyDescent="0.25">
      <c r="D6" t="s">
        <v>4</v>
      </c>
      <c r="F6" t="s">
        <v>184</v>
      </c>
      <c r="I6" t="s">
        <v>219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220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4">
        <v>57.056800000000003</v>
      </c>
      <c r="H10" s="4">
        <v>25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1426.42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201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25</v>
      </c>
      <c r="E15" s="7">
        <v>25</v>
      </c>
      <c r="F15" s="7">
        <v>25</v>
      </c>
      <c r="G15" s="7">
        <v>25</v>
      </c>
      <c r="H15" s="7">
        <v>25</v>
      </c>
      <c r="I15" s="7">
        <v>25</v>
      </c>
      <c r="J15" s="7">
        <v>25</v>
      </c>
      <c r="K15" s="7">
        <v>25</v>
      </c>
      <c r="L15" s="7">
        <v>25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4.4999999999999998E-2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7" si="0">SUM(D17:L17)</f>
        <v>6.3E-2</v>
      </c>
      <c r="N17" s="15">
        <f>M17*D15</f>
        <v>1.575</v>
      </c>
      <c r="O17" s="5">
        <v>70</v>
      </c>
      <c r="P17" s="16">
        <f t="shared" ref="P17:P22" si="1">N17*O17</f>
        <v>110.25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1.4999999999999999E-2</v>
      </c>
      <c r="M18" s="15">
        <f t="shared" si="0"/>
        <v>4.1999999999999996E-2</v>
      </c>
      <c r="N18" s="15">
        <f>M18*D15</f>
        <v>1.0499999999999998</v>
      </c>
      <c r="O18" s="5">
        <v>72</v>
      </c>
      <c r="P18" s="16">
        <f t="shared" si="1"/>
        <v>75.599999999999994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0.05</v>
      </c>
      <c r="O19" s="5">
        <v>770</v>
      </c>
      <c r="P19" s="16">
        <f t="shared" si="1"/>
        <v>38.5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2</v>
      </c>
      <c r="O20" s="5">
        <v>43.34</v>
      </c>
      <c r="P20" s="16">
        <f t="shared" si="1"/>
        <v>86.68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3.7500000000000004</v>
      </c>
      <c r="O21" s="5">
        <v>42</v>
      </c>
      <c r="P21" s="16">
        <f t="shared" si="1"/>
        <v>157.50000000000003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7.4999999999999997E-2</v>
      </c>
      <c r="O22" s="5">
        <v>43</v>
      </c>
      <c r="P22" s="16">
        <f t="shared" si="1"/>
        <v>3.2250000000000001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0.5</v>
      </c>
      <c r="O23" s="5">
        <v>39</v>
      </c>
      <c r="P23" s="16">
        <f>O23*N23</f>
        <v>19.5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0.15</v>
      </c>
      <c r="O24" s="5">
        <v>27</v>
      </c>
      <c r="P24" s="16">
        <f t="shared" ref="P24:P32" si="2">N24*O24</f>
        <v>4.05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0.05</v>
      </c>
      <c r="O25" s="5">
        <v>285.72000000000003</v>
      </c>
      <c r="P25" s="16">
        <f t="shared" si="2"/>
        <v>14.286000000000001</v>
      </c>
      <c r="Q25" s="1"/>
      <c r="R25" s="1"/>
    </row>
    <row r="26" spans="1:20" ht="15.75" x14ac:dyDescent="0.25">
      <c r="A26" s="26"/>
      <c r="B26" s="4" t="s">
        <v>214</v>
      </c>
      <c r="C26" s="14" t="s">
        <v>24</v>
      </c>
      <c r="D26" s="14"/>
      <c r="E26" s="14"/>
      <c r="F26" s="14"/>
      <c r="G26" s="14"/>
      <c r="H26" s="14"/>
      <c r="I26" s="14"/>
      <c r="J26" s="14">
        <v>6.0000000000000001E-3</v>
      </c>
      <c r="K26" s="14"/>
      <c r="L26" s="14"/>
      <c r="M26" s="15">
        <f t="shared" si="0"/>
        <v>6.0000000000000001E-3</v>
      </c>
      <c r="N26" s="15">
        <f>M26*D15</f>
        <v>0.15</v>
      </c>
      <c r="O26" s="5">
        <v>50</v>
      </c>
      <c r="P26" s="16">
        <f t="shared" si="2"/>
        <v>7.5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2E-3</v>
      </c>
      <c r="I27" s="14">
        <v>2E-3</v>
      </c>
      <c r="J27" s="14"/>
      <c r="K27" s="14">
        <v>1E-3</v>
      </c>
      <c r="L27" s="14"/>
      <c r="M27" s="15">
        <f t="shared" si="0"/>
        <v>5.0000000000000001E-3</v>
      </c>
      <c r="N27" s="15">
        <f>M27*D15</f>
        <v>0.125</v>
      </c>
      <c r="O27" s="5">
        <v>135</v>
      </c>
      <c r="P27" s="16">
        <f>N27*O27</f>
        <v>16.875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>
        <v>8.0000000000000002E-3</v>
      </c>
      <c r="J28" s="14"/>
      <c r="K28" s="14"/>
      <c r="L28" s="14"/>
      <c r="M28" s="15">
        <f t="shared" si="0"/>
        <v>1.0999999999999999E-2</v>
      </c>
      <c r="N28" s="15">
        <f>M28*D15</f>
        <v>0.27499999999999997</v>
      </c>
      <c r="O28" s="5">
        <v>172</v>
      </c>
      <c r="P28" s="16">
        <f>N28*O28</f>
        <v>47.3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5.0000000000000001E-3</v>
      </c>
      <c r="L29" s="14"/>
      <c r="M29" s="15">
        <f t="shared" si="0"/>
        <v>5.0000000000000001E-3</v>
      </c>
      <c r="N29" s="15">
        <v>2</v>
      </c>
      <c r="O29" s="5">
        <v>9</v>
      </c>
      <c r="P29" s="16">
        <f t="shared" si="2"/>
        <v>18</v>
      </c>
      <c r="Q29" s="1"/>
      <c r="R29" s="1"/>
    </row>
    <row r="30" spans="1:20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/>
      <c r="G30" s="14"/>
      <c r="H30" s="14"/>
      <c r="I30" s="14">
        <v>0.06</v>
      </c>
      <c r="J30" s="14"/>
      <c r="K30" s="14"/>
      <c r="L30" s="14"/>
      <c r="M30" s="15">
        <f t="shared" si="0"/>
        <v>0.06</v>
      </c>
      <c r="N30" s="15">
        <f>M30*D15</f>
        <v>1.5</v>
      </c>
      <c r="O30" s="5">
        <v>390</v>
      </c>
      <c r="P30" s="16">
        <f t="shared" si="2"/>
        <v>585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>
        <v>2E-3</v>
      </c>
      <c r="J31" s="14"/>
      <c r="K31" s="14">
        <v>3.5000000000000003E-2</v>
      </c>
      <c r="L31" s="14"/>
      <c r="M31" s="15">
        <f t="shared" si="0"/>
        <v>3.7000000000000005E-2</v>
      </c>
      <c r="N31" s="15">
        <f>M31*D15</f>
        <v>0.92500000000000016</v>
      </c>
      <c r="O31" s="5">
        <v>29</v>
      </c>
      <c r="P31" s="16">
        <f t="shared" si="2"/>
        <v>26.825000000000003</v>
      </c>
      <c r="Q31" s="1"/>
      <c r="R31" s="1"/>
    </row>
    <row r="32" spans="1:20" ht="15.75" x14ac:dyDescent="0.25">
      <c r="A32" s="26">
        <v>22</v>
      </c>
      <c r="B32" s="4" t="s">
        <v>212</v>
      </c>
      <c r="C32" s="14" t="s">
        <v>24</v>
      </c>
      <c r="D32" s="14"/>
      <c r="E32" s="14"/>
      <c r="F32" s="14"/>
      <c r="G32" s="14"/>
      <c r="H32" s="14">
        <v>1.4999999999999999E-2</v>
      </c>
      <c r="I32" s="14"/>
      <c r="J32" s="14"/>
      <c r="K32" s="14"/>
      <c r="L32" s="14"/>
      <c r="M32" s="15">
        <f t="shared" si="0"/>
        <v>1.4999999999999999E-2</v>
      </c>
      <c r="N32" s="14">
        <f>M32*D15</f>
        <v>0.375</v>
      </c>
      <c r="O32" s="14">
        <v>34</v>
      </c>
      <c r="P32" s="16">
        <f t="shared" si="2"/>
        <v>12.75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M33*D15</f>
        <v>0.1</v>
      </c>
      <c r="O33" s="14">
        <v>17</v>
      </c>
      <c r="P33" s="16">
        <f>N33*O33</f>
        <v>1.7000000000000002</v>
      </c>
      <c r="Q33" s="1"/>
      <c r="R33" s="1"/>
    </row>
    <row r="34" spans="1:18" ht="15" customHeight="1" x14ac:dyDescent="0.25">
      <c r="A34" s="26">
        <v>28</v>
      </c>
      <c r="B34" s="4" t="s">
        <v>194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0"/>
        <v>1E-3</v>
      </c>
      <c r="N34" s="14">
        <f>M34*D15</f>
        <v>2.5000000000000001E-2</v>
      </c>
      <c r="O34" s="14">
        <v>400</v>
      </c>
      <c r="P34" s="16">
        <f>N34*O34</f>
        <v>10</v>
      </c>
    </row>
    <row r="35" spans="1:18" ht="15" customHeight="1" x14ac:dyDescent="0.25">
      <c r="A35" s="26"/>
      <c r="B35" s="4" t="s">
        <v>205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7.0000000000000001E-3</v>
      </c>
      <c r="L35" s="14"/>
      <c r="M35" s="15">
        <f t="shared" si="0"/>
        <v>7.0000000000000001E-3</v>
      </c>
      <c r="N35" s="14">
        <f>M35*D15</f>
        <v>0.17500000000000002</v>
      </c>
      <c r="O35" s="14">
        <v>205</v>
      </c>
      <c r="P35" s="16">
        <f>N35*O35</f>
        <v>35.875</v>
      </c>
    </row>
    <row r="36" spans="1:18" ht="15" customHeight="1" x14ac:dyDescent="0.25">
      <c r="A36" s="26"/>
      <c r="B36" s="4" t="s">
        <v>213</v>
      </c>
      <c r="C36" s="14" t="s">
        <v>24</v>
      </c>
      <c r="D36" s="14"/>
      <c r="E36" s="14"/>
      <c r="F36" s="14"/>
      <c r="G36" s="14"/>
      <c r="H36" s="14">
        <v>6.0000000000000001E-3</v>
      </c>
      <c r="I36" s="14"/>
      <c r="J36" s="14"/>
      <c r="K36" s="14"/>
      <c r="L36" s="14"/>
      <c r="M36" s="15">
        <f t="shared" si="0"/>
        <v>6.0000000000000001E-3</v>
      </c>
      <c r="N36" s="14">
        <v>0.65</v>
      </c>
      <c r="O36" s="14">
        <v>85</v>
      </c>
      <c r="P36" s="16">
        <f>N36*O36</f>
        <v>55.25</v>
      </c>
    </row>
    <row r="37" spans="1:18" ht="15" customHeight="1" x14ac:dyDescent="0.25">
      <c r="A37" s="26"/>
      <c r="B37" s="4" t="s">
        <v>203</v>
      </c>
      <c r="C37" s="14" t="s">
        <v>24</v>
      </c>
      <c r="D37" s="14"/>
      <c r="E37" s="14"/>
      <c r="F37" s="14">
        <v>5.0000000000000001E-3</v>
      </c>
      <c r="G37" s="14"/>
      <c r="H37" s="14"/>
      <c r="I37" s="14"/>
      <c r="J37" s="14"/>
      <c r="K37" s="14">
        <v>2E-3</v>
      </c>
      <c r="L37" s="14"/>
      <c r="M37" s="15">
        <f t="shared" si="0"/>
        <v>7.0000000000000001E-3</v>
      </c>
      <c r="N37" s="14">
        <f>M37*D15</f>
        <v>0.17500000000000002</v>
      </c>
      <c r="O37" s="14">
        <v>570</v>
      </c>
      <c r="P37" s="16">
        <f>N37*O37</f>
        <v>99.750000000000014</v>
      </c>
    </row>
    <row r="38" spans="1:18" ht="15.75" x14ac:dyDescent="0.25">
      <c r="A38" s="140" t="s">
        <v>57</v>
      </c>
      <c r="B38" s="10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1426.4160000000002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196</v>
      </c>
      <c r="K41" t="s">
        <v>216</v>
      </c>
    </row>
    <row r="45" spans="1:18" ht="15.75" x14ac:dyDescent="0.25">
      <c r="B45" s="2" t="s">
        <v>197</v>
      </c>
      <c r="K45" t="s">
        <v>215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2024-09-11T05:59:40Z</dcterms:modified>
</cp:coreProperties>
</file>