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4" i="276" l="1"/>
  <c r="N33" i="276"/>
  <c r="N18" i="276"/>
  <c r="N17" i="276"/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2" i="276" l="1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G11" i="276" l="1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<sst xmlns="http://schemas.openxmlformats.org/spreadsheetml/2006/main" count="4870" uniqueCount="216">
  <si>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</si>
  <si>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</si>
  <si>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</si>
  <si>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</si>
  <si>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</si>
  <si>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</si>
  <si>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</si>
  <si>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</si>
  <si>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</si>
  <si>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</si>
  <si>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</si>
  <si>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</si>
  <si>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</si>
  <si>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</si>
  <si>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</si>
  <si>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</si>
  <si>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</si>
  <si>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</si>
  <si>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</si>
  <si>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</si>
  <si>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</si>
  <si>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</si>
  <si>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</si>
  <si>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</si>
  <si>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</si>
  <si>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</si>
  <si>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</si>
  <si>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</si>
  <si>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</si>
  <si>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</si>
  <si>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</si>
  <si>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</si>
  <si>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</si>
  <si>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</si>
  <si>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</si>
  <si>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</si>
  <si>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</si>
  <si>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</si>
  <si>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</si>
  <si>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</si>
  <si>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</si>
  <si>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</si>
  <si>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</si>
  <si>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</si>
  <si>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</si>
  <si>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</si>
  <si>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</si>
  <si>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</si>
  <si>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</si>
  <si>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</si>
  <si>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</si>
  <si>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</si>
  <si>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</si>
  <si>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</si>
  <si>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</si>
  <si>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</si>
  <si>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</si>
  <si>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</si>
  <si>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</si>
  <si>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</si>
  <si>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</si>
  <si>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</si>
  <si>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</si>
  <si>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</si>
  <si>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</si>
  <si>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</si>
  <si>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</si>
  <si>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</si>
  <si>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</si>
  <si>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</si>
  <si>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</si>
  <si>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</si>
  <si>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</si>
  <si>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</si>
  <si>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</si>
  <si>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</si>
  <si>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</si>
  <si>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</si>
  <si>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</si>
  <si>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</si>
  <si>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</si>
  <si>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</si>
  <si>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</si>
  <si>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</si>
  <si>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</si>
  <si>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</si>
  <si>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</si>
  <si>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</si>
  <si>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</si>
  <si>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</si>
  <si>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</si>
  <si>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</si>
  <si>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</si>
  <si>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</si>
  <si>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</si>
  <si>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</si>
  <si>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</si>
  <si>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</si>
  <si>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</si>
  <si>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</si>
  <si>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</si>
  <si>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</si>
  <si>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</si>
  <si>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</si>
  <si>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</si>
  <si>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</si>
  <si>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</si>
  <si>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</si>
  <si>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</si>
  <si>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</si>
  <si>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</si>
  <si>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</si>
  <si>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</si>
  <si>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</si>
  <si>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</si>
  <si>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</si>
  <si>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</si>
  <si>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</si>
  <si>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</si>
  <si>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</si>
  <si>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</si>
  <si>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</si>
  <si>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</si>
  <si>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</si>
  <si>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</si>
  <si>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</si>
  <si>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</si>
  <si>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</si>
  <si>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</si>
  <si>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</si>
  <si>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</si>
  <si>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</si>
  <si>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</si>
  <si>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</si>
  <si>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</si>
  <si>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</si>
  <si>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</si>
  <si>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</si>
  <si>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</si>
  <si>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</si>
  <si>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</si>
  <si>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</si>
  <si>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</si>
  <si>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</si>
  <si>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</si>
  <si>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</si>
  <si>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</si>
  <si>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</si>
  <si>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</si>
  <si>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</si>
  <si>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</si>
  <si>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</si>
  <si>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</si>
  <si>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</si>
  <si>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</si>
  <si>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</si>
  <si>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</si>
  <si>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</si>
  <si>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</si>
  <si>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</si>
  <si>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</si>
  <si>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</si>
  <si>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</si>
  <si>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</si>
  <si>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</si>
  <si>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</si>
  <si>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</si>
  <si>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</si>
  <si>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</si>
  <si>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</si>
  <si>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</si>
  <si>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</si>
  <si>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</si>
  <si>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</si>
  <si>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</si>
  <si>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</si>
  <si>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</si>
  <si>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</si>
  <si>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</si>
  <si>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</si>
  <si>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</si>
  <si>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</si>
  <si>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</si>
  <si>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</si>
  <si>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</si>
  <si>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</si>
  <si>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</si>
  <si>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</si>
  <si>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</si>
  <si>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</si>
  <si>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</si>
  <si>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</si>
  <si>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</si>
  <si>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</si>
  <si>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</si>
  <si>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</si>
  <si>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</si>
  <si>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</si>
  <si>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</si>
  <si>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</si>
  <si>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</si>
  <si>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</si>
  <si>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Обед                         Полдник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</si>
  <si>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</si>
  <si>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</si>
  <si>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</si>
  <si>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</si>
  <si>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</si>
  <si>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</si>
  <si>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</si>
  <si>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</si>
  <si>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</si>
  <si>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11.09.2024год</t>
  </si>
  <si>
    <t xml:space="preserve">  МЕНЮ-ТРЕБОВАНИЕ НА ВЫДАЧУ ПРОДУКТОВ ПИТАНИЯ  №____8</t>
  </si>
  <si>
    <t>МКОУ СОШ ИМ.Х.Т.Карашаева  с.п.Белоглинский.</t>
  </si>
  <si>
    <t xml:space="preserve">      Кушхабиева.З.Б.________________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</si>
</sst>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topLeftCell="A26" zoomScale="93" zoomScaleNormal="93" workbookViewId="0">
      <selection activeCell="M9" sqref="M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213</v>
      </c>
    </row>
    <row r="5" spans="1:18" x14ac:dyDescent="0.25">
      <c r="F5" s="20" t="s">
        <v>212</v>
      </c>
    </row>
    <row r="6" spans="1:18" x14ac:dyDescent="0.25">
      <c r="D6" t="s">
        <v>4</v>
      </c>
      <c r="F6" t="s">
        <v>184</v>
      </c>
      <c r="H6" t="s">
        <v>214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215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58.046399999999998</v>
      </c>
      <c r="H10" s="6">
        <v>25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1451.1599999999999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202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206</v>
      </c>
      <c r="E14" s="100" t="s">
        <v>26</v>
      </c>
      <c r="F14" s="100" t="s">
        <v>188</v>
      </c>
      <c r="G14" s="98" t="s">
        <v>209</v>
      </c>
      <c r="H14" s="98" t="s">
        <v>193</v>
      </c>
      <c r="I14" s="98" t="s">
        <v>210</v>
      </c>
      <c r="J14" s="98" t="s">
        <v>188</v>
      </c>
      <c r="K14" s="98" t="s">
        <v>200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25</v>
      </c>
      <c r="E15" s="7">
        <v>25</v>
      </c>
      <c r="F15" s="7">
        <v>25</v>
      </c>
      <c r="G15" s="7">
        <v>25</v>
      </c>
      <c r="H15" s="7">
        <v>25</v>
      </c>
      <c r="I15" s="7">
        <v>25</v>
      </c>
      <c r="J15" s="7">
        <v>25</v>
      </c>
      <c r="K15" s="7">
        <v>25</v>
      </c>
      <c r="L15" s="7">
        <v>25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211</v>
      </c>
      <c r="I16" s="10" t="s">
        <v>196</v>
      </c>
      <c r="J16" s="10" t="s">
        <v>189</v>
      </c>
      <c r="K16" s="10" t="s">
        <v>186</v>
      </c>
      <c r="L16" s="10" t="s">
        <v>196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207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0.625</v>
      </c>
      <c r="O17" s="16">
        <v>45</v>
      </c>
      <c r="P17" s="16">
        <f>N17*O17</f>
        <v>28.125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199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f>D15*M18</f>
        <v>1.375</v>
      </c>
      <c r="O18" s="5">
        <v>70</v>
      </c>
      <c r="P18" s="16">
        <f t="shared" ref="P18:P22" si="1">N18*O18</f>
        <v>96.25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0.89999999999999991</v>
      </c>
      <c r="O19" s="5">
        <v>72</v>
      </c>
      <c r="P19" s="16">
        <f t="shared" si="1"/>
        <v>64.8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2.25</v>
      </c>
      <c r="O20" s="5">
        <v>43.34</v>
      </c>
      <c r="P20" s="16">
        <f t="shared" si="1"/>
        <v>97.515000000000015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1.25</v>
      </c>
      <c r="O21" s="5">
        <v>42</v>
      </c>
      <c r="P21" s="16">
        <f t="shared" si="1"/>
        <v>52.5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0.375</v>
      </c>
      <c r="O22" s="5">
        <v>52</v>
      </c>
      <c r="P22" s="16">
        <f t="shared" si="1"/>
        <v>19.5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5.0000000000000001E-3</v>
      </c>
      <c r="I23" s="14"/>
      <c r="J23" s="14"/>
      <c r="K23" s="14"/>
      <c r="L23" s="14"/>
      <c r="M23" s="15">
        <f t="shared" si="0"/>
        <v>8.0000000000000002E-3</v>
      </c>
      <c r="N23" s="15">
        <f>D15*M23</f>
        <v>0.2</v>
      </c>
      <c r="O23" s="5">
        <v>27</v>
      </c>
      <c r="P23" s="16">
        <f>O23*N23</f>
        <v>5.4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0.15</v>
      </c>
      <c r="O24" s="5">
        <v>43</v>
      </c>
      <c r="P24" s="16">
        <f t="shared" ref="P24:P28" si="2">N24*O24</f>
        <v>6.45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0.1</v>
      </c>
      <c r="O25" s="5">
        <v>285.72000000000003</v>
      </c>
      <c r="P25" s="16">
        <f t="shared" si="2"/>
        <v>28.572000000000003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0.17500000000000002</v>
      </c>
      <c r="O26" s="5">
        <v>135</v>
      </c>
      <c r="P26" s="16">
        <f t="shared" si="2"/>
        <v>23.625000000000004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7.4999999999999997E-2</v>
      </c>
      <c r="O27" s="5">
        <v>172</v>
      </c>
      <c r="P27" s="16">
        <f t="shared" si="2"/>
        <v>12.9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1.375</v>
      </c>
      <c r="O28" s="5">
        <v>590</v>
      </c>
      <c r="P28" s="16">
        <f t="shared" si="2"/>
        <v>811.25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4</v>
      </c>
      <c r="O29" s="5">
        <v>9</v>
      </c>
      <c r="P29" s="16">
        <f t="shared" ref="P29" si="3">N29*O29</f>
        <v>36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0.625</v>
      </c>
      <c r="O30" s="5">
        <v>56</v>
      </c>
      <c r="P30" s="16">
        <f t="shared" ref="P30:P34" si="4">N30*O30</f>
        <v>35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0.92500000000000016</v>
      </c>
      <c r="O31" s="5">
        <v>29</v>
      </c>
      <c r="P31" s="16">
        <f t="shared" si="4"/>
        <v>26.825000000000003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0.1</v>
      </c>
      <c r="O32" s="14">
        <v>17</v>
      </c>
      <c r="P32" s="16">
        <f t="shared" si="4"/>
        <v>1.7000000000000002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0.05</v>
      </c>
      <c r="O33" s="14">
        <v>770</v>
      </c>
      <c r="P33" s="16">
        <f t="shared" si="4"/>
        <v>38.5</v>
      </c>
      <c r="Q33" s="1"/>
      <c r="R33" s="1"/>
    </row>
    <row r="34" spans="1:18" ht="15" customHeight="1" x14ac:dyDescent="0.25">
      <c r="A34" s="26"/>
      <c r="B34" s="4" t="s">
        <v>197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2.5000000000000001E-2</v>
      </c>
      <c r="O34" s="14">
        <v>400</v>
      </c>
      <c r="P34" s="16">
        <f t="shared" si="4"/>
        <v>10</v>
      </c>
    </row>
    <row r="35" spans="1:18" ht="15" customHeight="1" x14ac:dyDescent="0.25">
      <c r="A35" s="26"/>
      <c r="B35" s="4" t="s">
        <v>203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2.5000000000000001E-2</v>
      </c>
      <c r="O35" s="14">
        <v>570</v>
      </c>
      <c r="P35" s="16">
        <f>N35*O35</f>
        <v>14.25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0.17500000000000002</v>
      </c>
      <c r="O36" s="14">
        <v>200</v>
      </c>
      <c r="P36" s="16">
        <f>N36*O36</f>
        <v>35</v>
      </c>
    </row>
    <row r="37" spans="1:18" ht="15" customHeight="1" x14ac:dyDescent="0.25">
      <c r="A37" s="26">
        <v>30</v>
      </c>
      <c r="B37" s="4" t="s">
        <v>201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0.05</v>
      </c>
      <c r="O37" s="14">
        <v>140</v>
      </c>
      <c r="P37" s="5">
        <f>N37*O37</f>
        <v>7</v>
      </c>
    </row>
    <row r="38" spans="1:18" ht="15.75" x14ac:dyDescent="0.25">
      <c r="A38" s="115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1451.162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204</v>
      </c>
    </row>
    <row r="45" spans="1:18" ht="15.75" x14ac:dyDescent="0.25">
      <c r="B45" s="2" t="s">
        <v>195</v>
      </c>
      <c r="J45" t="s">
        <v>205</v>
      </c>
    </row>
  </sheetData>
  <mergeCells count="15">
    <mergeCell ref="A38:B38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2024-09-10T08:24:36Z</dcterms:modified>
</cp:coreProperties>
</file>