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276" l="1"/>
  <c r="N29" i="276"/>
  <c r="N37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M30" i="276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G11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<sst xmlns="http://schemas.openxmlformats.org/spreadsheetml/2006/main" count="4868" uniqueCount="217">
  <si>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</si>
  <si>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</si>
  <si>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</si>
  <si>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</si>
  <si>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</si>
  <si>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</si>
  <si>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</si>
  <si>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</si>
  <si>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</si>
  <si>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</si>
  <si>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</si>
  <si>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</si>
  <si>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</si>
  <si>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</si>
  <si>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</si>
  <si>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</si>
  <si>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</si>
  <si>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</si>
  <si>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</si>
  <si>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</si>
  <si>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</si>
  <si>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</si>
  <si>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</si>
  <si>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</si>
  <si>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</si>
  <si>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</si>
  <si>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</si>
  <si>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</si>
  <si>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</si>
  <si>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</si>
  <si>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</si>
  <si>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</si>
  <si>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</si>
  <si>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</si>
  <si>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</si>
  <si>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</si>
  <si>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</si>
  <si>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</si>
  <si>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</si>
  <si>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</si>
  <si>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</si>
  <si>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</si>
  <si>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</si>
  <si>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</si>
  <si>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</si>
  <si>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</si>
  <si>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</si>
  <si>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</si>
  <si>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</si>
  <si>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</si>
  <si>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</si>
  <si>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</si>
  <si>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</si>
  <si>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</si>
  <si>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</si>
  <si>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</si>
  <si>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</si>
  <si>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</si>
  <si>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</si>
  <si>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</si>
  <si>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</si>
  <si>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</si>
  <si>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</si>
  <si>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</si>
  <si>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</si>
  <si>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</si>
  <si>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</si>
  <si>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</si>
  <si>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</si>
  <si>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</si>
  <si>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</si>
  <si>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</si>
  <si>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</si>
  <si>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</si>
  <si>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</si>
  <si>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</si>
  <si>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</si>
  <si>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</si>
  <si>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</si>
  <si>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</si>
  <si>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</si>
  <si>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</si>
  <si>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</si>
  <si>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</si>
  <si>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</si>
  <si>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</si>
  <si>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</si>
  <si>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</si>
  <si>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</si>
  <si>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</si>
  <si>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</si>
  <si>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</si>
  <si>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</si>
  <si>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</si>
  <si>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</si>
  <si>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</si>
  <si>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</si>
  <si>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</si>
  <si>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</si>
  <si>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</si>
  <si>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</si>
  <si>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</si>
  <si>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</si>
  <si>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</si>
  <si>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</si>
  <si>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</si>
  <si>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</si>
  <si>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</si>
  <si>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</si>
  <si>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</si>
  <si>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</si>
  <si>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</si>
  <si>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</si>
  <si>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</si>
  <si>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</si>
  <si>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</si>
  <si>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</si>
  <si>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</si>
  <si>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</si>
  <si>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</si>
  <si>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</si>
  <si>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</si>
  <si>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</si>
  <si>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</si>
  <si>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</si>
  <si>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</si>
  <si>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</si>
  <si>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</si>
  <si>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</si>
  <si>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</si>
  <si>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</si>
  <si>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</si>
  <si>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</si>
  <si>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</si>
  <si>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</si>
  <si>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</si>
  <si>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</si>
  <si>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</si>
  <si>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</si>
  <si>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</si>
  <si>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</si>
  <si>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</si>
  <si>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</si>
  <si>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</si>
  <si>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</si>
  <si>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</si>
  <si>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</si>
  <si>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</si>
  <si>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</si>
  <si>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</si>
  <si>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</si>
  <si>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</si>
  <si>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</si>
  <si>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</si>
  <si>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</si>
  <si>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</si>
  <si>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</si>
  <si>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</si>
  <si>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</si>
  <si>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</si>
  <si>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</si>
  <si>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</si>
  <si>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</si>
  <si>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</si>
  <si>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</si>
  <si>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</si>
  <si>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</si>
  <si>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</si>
  <si>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</si>
  <si>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</si>
  <si>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</si>
  <si>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</si>
  <si>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</si>
  <si>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</si>
  <si>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</si>
  <si>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</si>
  <si>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</si>
  <si>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</si>
  <si>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</si>
  <si>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</si>
  <si>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</si>
  <si>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</si>
  <si>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</si>
  <si>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</si>
  <si>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</si>
  <si>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</si>
  <si>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</si>
  <si>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</si>
  <si>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</si>
  <si>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</si>
  <si>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</si>
  <si>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</si>
  <si>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</si>
  <si>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</si>
  <si>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</si>
  <si>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</si>
  <si>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</si>
  <si>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</si>
  <si>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</si>
  <si>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</si>
  <si>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</si>
  <si>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</si>
  <si>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</si>
  <si>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</si>
  <si>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</si>
  <si>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</si>
  <si>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</si>
  <si>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</si>
  <si>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</si>
  <si>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</si>
  <si>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</si>
  <si>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</si>
  <si>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10.09.2024г.</t>
  </si>
  <si>
    <t>10.09.2024год</t>
  </si>
  <si>
    <t xml:space="preserve">  МЕНЮ-ТРЕБОВАНИЕ НА ВЫДАЧУ ПРОДУКТОВ ПИТАНИЯ  №____7</t>
  </si>
  <si>
    <t>МКОУ СОШ ИМ.Х.Т. Карашаева  Д/О с.п.Белоглинское.</t>
  </si>
  <si>
    <t xml:space="preserve"> Ответственное лицо:   Кушхабиева.З.Б._________________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</si>
</sst>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19" zoomScale="82" zoomScaleNormal="82" workbookViewId="0">
      <selection activeCell="I9" sqref="I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213</v>
      </c>
    </row>
    <row r="6" spans="1:18" x14ac:dyDescent="0.25">
      <c r="D6" t="s">
        <v>4</v>
      </c>
      <c r="F6" t="s">
        <v>191</v>
      </c>
      <c r="H6" t="s">
        <v>215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216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55.556399999999996</v>
      </c>
      <c r="H10" s="6">
        <v>25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1388.9099999999999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24" t="s">
        <v>15</v>
      </c>
      <c r="E14" s="124"/>
      <c r="F14" s="125"/>
      <c r="G14" s="126" t="s">
        <v>209</v>
      </c>
      <c r="H14" s="127"/>
      <c r="I14" s="127"/>
      <c r="J14" s="127"/>
      <c r="K14" s="127"/>
      <c r="L14" s="127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200</v>
      </c>
      <c r="E15" s="100" t="s">
        <v>206</v>
      </c>
      <c r="F15" s="100" t="s">
        <v>196</v>
      </c>
      <c r="G15" s="98" t="s">
        <v>184</v>
      </c>
      <c r="H15" s="98" t="s">
        <v>185</v>
      </c>
      <c r="I15" s="98" t="s">
        <v>210</v>
      </c>
      <c r="J15" s="98" t="s">
        <v>201</v>
      </c>
      <c r="K15" s="98" t="s">
        <v>202</v>
      </c>
      <c r="L15" s="98" t="s">
        <v>206</v>
      </c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25</v>
      </c>
      <c r="E16" s="7">
        <v>25</v>
      </c>
      <c r="F16" s="7">
        <v>25</v>
      </c>
      <c r="G16" s="7">
        <v>25</v>
      </c>
      <c r="H16" s="7">
        <v>25</v>
      </c>
      <c r="I16" s="7">
        <v>25</v>
      </c>
      <c r="J16" s="7">
        <v>25</v>
      </c>
      <c r="K16" s="7">
        <v>25</v>
      </c>
      <c r="L16" s="7">
        <v>25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198</v>
      </c>
      <c r="H17" s="10" t="s">
        <v>182</v>
      </c>
      <c r="I17" s="10" t="s">
        <v>207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203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0.5</v>
      </c>
      <c r="O18" s="16">
        <v>56</v>
      </c>
      <c r="P18" s="16">
        <f t="shared" ref="P18:P24" si="0">N18*O18</f>
        <v>28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6.0000000000000005E-2</v>
      </c>
      <c r="N19" s="15">
        <f>H10*M19</f>
        <v>1.5000000000000002</v>
      </c>
      <c r="O19" s="5">
        <v>70</v>
      </c>
      <c r="P19" s="16">
        <f t="shared" si="0"/>
        <v>105.00000000000001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0.82500000000000007</v>
      </c>
      <c r="O20" s="5">
        <v>72</v>
      </c>
      <c r="P20" s="16">
        <f t="shared" si="0"/>
        <v>59.400000000000006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0.05</v>
      </c>
      <c r="O21" s="5">
        <v>770</v>
      </c>
      <c r="P21" s="16">
        <f t="shared" si="0"/>
        <v>38.5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2.25</v>
      </c>
      <c r="O22" s="5">
        <v>43.34</v>
      </c>
      <c r="P22" s="16">
        <f t="shared" si="0"/>
        <v>97.515000000000015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0.15</v>
      </c>
      <c r="O23" s="5">
        <v>135</v>
      </c>
      <c r="P23" s="16">
        <f t="shared" si="0"/>
        <v>20.25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4.0000000000000001E-3</v>
      </c>
      <c r="I24" s="14">
        <v>5.0000000000000001E-3</v>
      </c>
      <c r="J24" s="14"/>
      <c r="K24" s="14"/>
      <c r="L24" s="14"/>
      <c r="M24" s="15">
        <f t="shared" si="1"/>
        <v>9.0000000000000011E-3</v>
      </c>
      <c r="N24" s="15">
        <f>H10*M24</f>
        <v>0.22500000000000003</v>
      </c>
      <c r="O24" s="5">
        <v>27</v>
      </c>
      <c r="P24" s="16">
        <f t="shared" si="0"/>
        <v>6.0750000000000011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5">
        <f t="shared" si="1"/>
        <v>3.5000000000000003E-2</v>
      </c>
      <c r="N25" s="15">
        <f>H10*M25</f>
        <v>0.87500000000000011</v>
      </c>
      <c r="O25" s="5">
        <v>52</v>
      </c>
      <c r="P25" s="16">
        <f>O25*N25</f>
        <v>45.500000000000007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5.5E-2</v>
      </c>
      <c r="I26" s="14"/>
      <c r="J26" s="14"/>
      <c r="K26" s="14"/>
      <c r="L26" s="14"/>
      <c r="M26" s="15">
        <f t="shared" si="1"/>
        <v>5.5E-2</v>
      </c>
      <c r="N26" s="15">
        <f>H10*M26</f>
        <v>1.375</v>
      </c>
      <c r="O26" s="5">
        <v>42</v>
      </c>
      <c r="P26" s="16">
        <f>N26*O26</f>
        <v>57.75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4.0000000000000001E-3</v>
      </c>
      <c r="I27" s="14">
        <v>3.0000000000000001E-3</v>
      </c>
      <c r="J27" s="14"/>
      <c r="K27" s="14"/>
      <c r="L27" s="14"/>
      <c r="M27" s="15">
        <f t="shared" si="1"/>
        <v>7.0000000000000001E-3</v>
      </c>
      <c r="N27" s="15">
        <f>H10*M27</f>
        <v>0.17500000000000002</v>
      </c>
      <c r="O27" s="5">
        <v>43</v>
      </c>
      <c r="P27" s="16">
        <f>N27*O27</f>
        <v>7.5250000000000004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7.4999999999999997E-2</v>
      </c>
      <c r="O28" s="5">
        <v>172</v>
      </c>
      <c r="P28" s="16">
        <f>N28*O28</f>
        <v>12.9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3.0000000000000001E-3</v>
      </c>
      <c r="I29" s="14">
        <v>2E-3</v>
      </c>
      <c r="J29" s="14"/>
      <c r="K29" s="14"/>
      <c r="L29" s="14"/>
      <c r="M29" s="15">
        <f t="shared" si="1"/>
        <v>5.0000000000000001E-3</v>
      </c>
      <c r="N29" s="15">
        <f>H10*M29</f>
        <v>0.125</v>
      </c>
      <c r="O29" s="5">
        <v>285.72000000000003</v>
      </c>
      <c r="P29" s="16">
        <f>N29*O29</f>
        <v>35.715000000000003</v>
      </c>
      <c r="Q29" s="1"/>
      <c r="R29" s="1"/>
    </row>
    <row r="30" spans="1:20" ht="15.75" x14ac:dyDescent="0.25">
      <c r="A30" s="26">
        <v>17</v>
      </c>
      <c r="B30" s="4" t="s">
        <v>211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H10*M30</f>
        <v>1.7000000000000002</v>
      </c>
      <c r="O30" s="5">
        <v>390</v>
      </c>
      <c r="P30" s="16">
        <f t="shared" ref="P30:P32" si="2">N30*O30</f>
        <v>663.00000000000011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4</v>
      </c>
      <c r="O31" s="5">
        <v>9</v>
      </c>
      <c r="P31" s="16">
        <f t="shared" si="2"/>
        <v>36</v>
      </c>
      <c r="Q31" s="1"/>
      <c r="R31" s="1"/>
    </row>
    <row r="32" spans="1:20" ht="15.75" x14ac:dyDescent="0.25">
      <c r="A32" s="26">
        <v>23</v>
      </c>
      <c r="B32" s="4" t="s">
        <v>197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0.17500000000000002</v>
      </c>
      <c r="O32" s="14">
        <v>570</v>
      </c>
      <c r="P32" s="16">
        <f t="shared" si="2"/>
        <v>99.750000000000014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0.1</v>
      </c>
      <c r="O33" s="14">
        <v>17</v>
      </c>
      <c r="P33" s="16">
        <f t="shared" ref="P33:P37" si="3">N33*O33</f>
        <v>1.7000000000000002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0.92500000000000016</v>
      </c>
      <c r="O34" s="14">
        <v>29</v>
      </c>
      <c r="P34" s="16">
        <f t="shared" si="3"/>
        <v>26.825000000000003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0.625</v>
      </c>
      <c r="O35" s="14">
        <v>39</v>
      </c>
      <c r="P35" s="16">
        <f t="shared" si="3"/>
        <v>24.375</v>
      </c>
    </row>
    <row r="36" spans="1:18" ht="15" customHeight="1" x14ac:dyDescent="0.25">
      <c r="A36" s="26">
        <v>29</v>
      </c>
      <c r="B36" s="4" t="s">
        <v>204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0.125</v>
      </c>
      <c r="O36" s="14">
        <v>105</v>
      </c>
      <c r="P36" s="16">
        <f t="shared" si="3"/>
        <v>13.125</v>
      </c>
    </row>
    <row r="37" spans="1:18" ht="15" customHeight="1" x14ac:dyDescent="0.25">
      <c r="A37" s="26">
        <v>30</v>
      </c>
      <c r="B37" s="4" t="s">
        <v>205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H10*M37</f>
        <v>2.5000000000000001E-2</v>
      </c>
      <c r="O37" s="14">
        <v>400</v>
      </c>
      <c r="P37" s="5">
        <f t="shared" si="3"/>
        <v>10</v>
      </c>
    </row>
    <row r="38" spans="1:18" ht="15.75" x14ac:dyDescent="0.25">
      <c r="A38" s="128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1388.9050000000002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199</v>
      </c>
    </row>
    <row r="45" spans="1:18" ht="15.75" x14ac:dyDescent="0.25">
      <c r="B45" s="2" t="s">
        <v>195</v>
      </c>
      <c r="J45" t="s">
        <v>208</v>
      </c>
    </row>
  </sheetData>
  <mergeCells count="15">
    <mergeCell ref="A38:B3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2024-09-09T07:43:58Z</dcterms:modified>
</cp:coreProperties>
</file>