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<sst xmlns="http://schemas.openxmlformats.org/spreadsheetml/2006/main" count="4870" uniqueCount="218">
  <si>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</si>
  <si>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</si>
  <si>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</si>
  <si>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</si>
  <si>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</si>
  <si>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</si>
  <si>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</si>
  <si>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</si>
  <si>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</si>
  <si>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</si>
  <si>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</si>
  <si>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</si>
  <si>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</si>
  <si>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</si>
  <si>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</si>
  <si>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</si>
  <si>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</si>
  <si>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</si>
  <si>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</si>
  <si>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</si>
  <si>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</si>
  <si>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</si>
  <si>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</si>
  <si>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</si>
  <si>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</si>
  <si>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</si>
  <si>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</si>
  <si>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</si>
  <si>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</si>
  <si>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</si>
  <si>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</si>
  <si>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</si>
  <si>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</si>
  <si>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</si>
  <si>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</si>
  <si>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</si>
  <si>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</si>
  <si>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</si>
  <si>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</si>
  <si>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</si>
  <si>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</si>
  <si>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</si>
  <si>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</si>
  <si>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</si>
  <si>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</si>
  <si>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</si>
  <si>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</si>
  <si>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</si>
  <si>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</si>
  <si>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</si>
  <si>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</si>
  <si>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</si>
  <si>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</si>
  <si>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</si>
  <si>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</si>
  <si>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</si>
  <si>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</si>
  <si>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</si>
  <si>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</si>
  <si>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</si>
  <si>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</si>
  <si>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</si>
  <si>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</si>
  <si>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</si>
  <si>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</si>
  <si>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</si>
  <si>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</si>
  <si>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</si>
  <si>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</si>
  <si>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</si>
  <si>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</si>
  <si>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</si>
  <si>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</si>
  <si>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</si>
  <si>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</si>
  <si>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</si>
  <si>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</si>
  <si>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</si>
  <si>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</si>
  <si>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</si>
  <si>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</si>
  <si>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</si>
  <si>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</si>
  <si>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</si>
  <si>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</si>
  <si>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</si>
  <si>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</si>
  <si>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</si>
  <si>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</si>
  <si>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</si>
  <si>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</si>
  <si>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</si>
  <si>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</si>
  <si>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</si>
  <si>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</si>
  <si>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</si>
  <si>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</si>
  <si>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</si>
  <si>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</si>
  <si>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</si>
  <si>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</si>
  <si>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</si>
  <si>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</si>
  <si>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</si>
  <si>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</si>
  <si>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</si>
  <si>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</si>
  <si>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</si>
  <si>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</si>
  <si>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</si>
  <si>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</si>
  <si>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</si>
  <si>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</si>
  <si>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</si>
  <si>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</si>
  <si>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</si>
  <si>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</si>
  <si>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</si>
  <si>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</si>
  <si>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</si>
  <si>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</si>
  <si>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</si>
  <si>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</si>
  <si>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</si>
  <si>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</si>
  <si>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</si>
  <si>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</si>
  <si>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</si>
  <si>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</si>
  <si>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</si>
  <si>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</si>
  <si>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</si>
  <si>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</si>
  <si>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</si>
  <si>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</si>
  <si>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</si>
  <si>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</si>
  <si>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</si>
  <si>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</si>
  <si>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</si>
  <si>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</si>
  <si>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</si>
  <si>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</si>
  <si>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</si>
  <si>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</si>
  <si>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</si>
  <si>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</si>
  <si>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</si>
  <si>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</si>
  <si>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</si>
  <si>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</si>
  <si>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</si>
  <si>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</si>
  <si>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</si>
  <si>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</si>
  <si>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</si>
  <si>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</si>
  <si>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</si>
  <si>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</si>
  <si>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</si>
  <si>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</si>
  <si>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</si>
  <si>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</si>
  <si>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</si>
  <si>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</si>
  <si>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</si>
  <si>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</si>
  <si>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</si>
  <si>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</si>
  <si>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</si>
  <si>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</si>
  <si>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</si>
  <si>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</si>
  <si>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</si>
  <si>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</si>
  <si>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</si>
  <si>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</si>
  <si>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</si>
  <si>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</si>
  <si>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</si>
  <si>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</si>
  <si>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</si>
  <si>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</si>
  <si>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</si>
  <si>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</si>
  <si>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</si>
  <si>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</si>
  <si>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</si>
  <si>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</si>
  <si>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</si>
  <si>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</si>
  <si>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</si>
  <si>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</si>
  <si>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</si>
  <si>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</si>
  <si>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</si>
  <si>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</si>
  <si>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</si>
  <si>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</si>
  <si>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</si>
  <si>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</si>
  <si>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</si>
  <si>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</si>
  <si>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</si>
  <si>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</si>
  <si>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</si>
  <si>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</si>
  <si>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</si>
  <si>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</si>
  <si>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</si>
  <si>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</si>
  <si>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</si>
  <si>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</si>
  <si>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</si>
  <si>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03.09.2024год</t>
  </si>
  <si>
    <t xml:space="preserve">  МЕНЮ-ТРЕБОВАНИЕ НА ВЫДАЧУ ПРОДУКТОВ ПИТАНИЯ  №____2</t>
  </si>
  <si>
    <t>МКОУ СОШ ИМ.Х.Т. Карашаева с.п.Белоглинский.</t>
  </si>
  <si>
    <t xml:space="preserve">      Кушхабиева.З.Б._______________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</si>
</sst>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R12" sqref="R12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  <c r="G5" s="20"/>
    </row>
    <row r="6" spans="1:18" x14ac:dyDescent="0.25">
      <c r="D6" t="s">
        <v>4</v>
      </c>
      <c r="F6" t="s">
        <v>184</v>
      </c>
      <c r="I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29</v>
      </c>
      <c r="F10" s="4">
        <f>E10*D10</f>
        <v>1595</v>
      </c>
      <c r="G10" s="4">
        <v>53.272799999999997</v>
      </c>
      <c r="H10" s="4">
        <v>25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1331.82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204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205</v>
      </c>
      <c r="I14" s="98" t="s">
        <v>211</v>
      </c>
      <c r="J14" s="98" t="s">
        <v>206</v>
      </c>
      <c r="K14" s="98" t="s">
        <v>209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0.5</v>
      </c>
      <c r="O17" s="16">
        <v>56</v>
      </c>
      <c r="P17" s="16">
        <f t="shared" ref="P17:P23" si="0">N17*O17</f>
        <v>28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1.5000000000000002</v>
      </c>
      <c r="O18" s="5">
        <v>70</v>
      </c>
      <c r="P18" s="16">
        <f t="shared" si="0"/>
        <v>105.00000000000001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0.89999999999999991</v>
      </c>
      <c r="O19" s="5">
        <v>72</v>
      </c>
      <c r="P19" s="16">
        <f t="shared" si="0"/>
        <v>64.8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0.05</v>
      </c>
      <c r="O20" s="5">
        <v>770</v>
      </c>
      <c r="P20" s="16">
        <f t="shared" si="0"/>
        <v>38.5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2</v>
      </c>
      <c r="O21" s="5">
        <v>43.34</v>
      </c>
      <c r="P21" s="16">
        <f t="shared" si="0"/>
        <v>86.68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1.5</v>
      </c>
      <c r="O22" s="5">
        <v>42</v>
      </c>
      <c r="P22" s="16">
        <f t="shared" si="0"/>
        <v>63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4.0000000000000001E-3</v>
      </c>
      <c r="I23" s="14">
        <v>5.0000000000000001E-3</v>
      </c>
      <c r="J23" s="14"/>
      <c r="K23" s="14"/>
      <c r="L23" s="14"/>
      <c r="M23" s="15">
        <f t="shared" si="1"/>
        <v>9.0000000000000011E-3</v>
      </c>
      <c r="N23" s="15">
        <f>M23*D15</f>
        <v>0.22500000000000003</v>
      </c>
      <c r="O23" s="5">
        <v>43</v>
      </c>
      <c r="P23" s="16">
        <f t="shared" si="0"/>
        <v>9.6750000000000007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0.375</v>
      </c>
      <c r="O24" s="5">
        <v>39</v>
      </c>
      <c r="P24" s="16">
        <f>O24*N24</f>
        <v>14.625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4.0000000000000001E-3</v>
      </c>
      <c r="I25" s="14">
        <v>4.0000000000000001E-3</v>
      </c>
      <c r="J25" s="14"/>
      <c r="K25" s="14"/>
      <c r="L25" s="14"/>
      <c r="M25" s="15">
        <f t="shared" si="1"/>
        <v>8.0000000000000002E-3</v>
      </c>
      <c r="N25" s="15">
        <f>M25*D15</f>
        <v>0.2</v>
      </c>
      <c r="O25" s="5">
        <v>27</v>
      </c>
      <c r="P25" s="16">
        <f t="shared" ref="P25:P32" si="2">N25*O25</f>
        <v>5.4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0.05</v>
      </c>
      <c r="O26" s="5">
        <v>285.72000000000003</v>
      </c>
      <c r="P26" s="16">
        <f t="shared" si="2"/>
        <v>14.286000000000001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2E-3</v>
      </c>
      <c r="L27" s="14"/>
      <c r="M27" s="15">
        <f t="shared" si="1"/>
        <v>6.0000000000000001E-3</v>
      </c>
      <c r="N27" s="15">
        <f>M27*D15</f>
        <v>0.15</v>
      </c>
      <c r="O27" s="5">
        <v>135</v>
      </c>
      <c r="P27" s="16">
        <f>N27*O27</f>
        <v>20.25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2E-3</v>
      </c>
      <c r="I28" s="14"/>
      <c r="J28" s="14"/>
      <c r="K28" s="14"/>
      <c r="L28" s="14"/>
      <c r="M28" s="15">
        <f t="shared" si="1"/>
        <v>2E-3</v>
      </c>
      <c r="N28" s="15">
        <f>M28*D15</f>
        <v>0.05</v>
      </c>
      <c r="O28" s="5">
        <v>172</v>
      </c>
      <c r="P28" s="16">
        <f>N28*O28</f>
        <v>8.6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6.4000000000000001E-2</v>
      </c>
      <c r="J30" s="14"/>
      <c r="K30" s="14"/>
      <c r="L30" s="14"/>
      <c r="M30" s="15">
        <f t="shared" si="1"/>
        <v>6.4000000000000001E-2</v>
      </c>
      <c r="N30" s="15">
        <f>M30*D15</f>
        <v>1.6</v>
      </c>
      <c r="O30" s="5">
        <v>390</v>
      </c>
      <c r="P30" s="16">
        <f t="shared" si="2"/>
        <v>624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0.87500000000000011</v>
      </c>
      <c r="O31" s="5">
        <v>29</v>
      </c>
      <c r="P31" s="16">
        <f t="shared" si="2"/>
        <v>25.375000000000004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1</v>
      </c>
      <c r="O32" s="14">
        <v>91</v>
      </c>
      <c r="P32" s="16">
        <f t="shared" si="2"/>
        <v>91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0.125</v>
      </c>
      <c r="O33" s="14">
        <v>17</v>
      </c>
      <c r="P33" s="16">
        <f>N33*O33</f>
        <v>2.125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2.5000000000000001E-2</v>
      </c>
      <c r="O34" s="14">
        <v>400</v>
      </c>
      <c r="P34" s="16">
        <f>N34*O34</f>
        <v>10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0.3</v>
      </c>
      <c r="O35" s="14">
        <v>205</v>
      </c>
      <c r="P35" s="16">
        <f>N35*O35</f>
        <v>61.5</v>
      </c>
    </row>
    <row r="36" spans="1:18" ht="15" customHeight="1" x14ac:dyDescent="0.25">
      <c r="A36" s="26"/>
      <c r="B36" s="4" t="s">
        <v>212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0.25</v>
      </c>
      <c r="O36" s="14">
        <v>50</v>
      </c>
      <c r="P36" s="16">
        <f>N36*O36</f>
        <v>12.5</v>
      </c>
    </row>
    <row r="37" spans="1:18" ht="15" customHeight="1" x14ac:dyDescent="0.25">
      <c r="A37" s="26"/>
      <c r="B37" s="4" t="s">
        <v>207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0.05</v>
      </c>
      <c r="O37" s="14">
        <v>570</v>
      </c>
      <c r="P37" s="16">
        <f>N37*O37</f>
        <v>28.5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1331.816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2024-09-02T07:57:04Z</dcterms:modified>
</cp:coreProperties>
</file>