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<sst xmlns="http://schemas.openxmlformats.org/spreadsheetml/2006/main" count="4870" uniqueCount="218">
  <si>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</si>
  <si>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</si>
  <si>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</si>
  <si>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</si>
  <si>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</si>
  <si>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</si>
  <si>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</si>
  <si>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</si>
  <si>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</si>
  <si>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</si>
  <si>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</si>
  <si>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</si>
  <si>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</si>
  <si>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</si>
  <si>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</si>
  <si>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</si>
  <si>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</si>
  <si>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</si>
  <si>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</si>
  <si>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</si>
  <si>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</si>
  <si>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</si>
  <si>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</si>
  <si>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</si>
  <si>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</si>
  <si>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</si>
  <si>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</si>
  <si>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</si>
  <si>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</si>
  <si>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</si>
  <si>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</si>
  <si>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</si>
  <si>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</si>
  <si>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</si>
  <si>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</si>
  <si>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</si>
  <si>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</si>
  <si>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</si>
  <si>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</si>
  <si>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</si>
  <si>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</si>
  <si>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</si>
  <si>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</si>
  <si>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</si>
  <si>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</si>
  <si>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</si>
  <si>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</si>
  <si>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</si>
  <si>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</si>
  <si>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</si>
  <si>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</si>
  <si>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</si>
  <si>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</si>
  <si>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</si>
  <si>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</si>
  <si>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</si>
  <si>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</si>
  <si>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</si>
  <si>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</si>
  <si>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</si>
  <si>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</si>
  <si>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</si>
  <si>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</si>
  <si>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</si>
  <si>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</si>
  <si>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</si>
  <si>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</si>
  <si>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</si>
  <si>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</si>
  <si>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</si>
  <si>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</si>
  <si>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</si>
  <si>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</si>
  <si>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</si>
  <si>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</si>
  <si>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</si>
  <si>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</si>
  <si>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</si>
  <si>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</si>
  <si>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</si>
  <si>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</si>
  <si>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</si>
  <si>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</si>
  <si>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</si>
  <si>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</si>
  <si>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</si>
  <si>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</si>
  <si>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</si>
  <si>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</si>
  <si>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</si>
  <si>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</si>
  <si>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</si>
  <si>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</si>
  <si>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</si>
  <si>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</si>
  <si>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</si>
  <si>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</si>
  <si>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</si>
  <si>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</si>
  <si>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</si>
  <si>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</si>
  <si>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</si>
  <si>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</si>
  <si>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</si>
  <si>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</si>
  <si>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</si>
  <si>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</si>
  <si>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</si>
  <si>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</si>
  <si>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</si>
  <si>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</si>
  <si>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</si>
  <si>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</si>
  <si>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</si>
  <si>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</si>
  <si>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</si>
  <si>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</si>
  <si>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</si>
  <si>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</si>
  <si>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</si>
  <si>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</si>
  <si>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</si>
  <si>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</si>
  <si>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</si>
  <si>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</si>
  <si>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</si>
  <si>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</si>
  <si>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</si>
  <si>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</si>
  <si>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</si>
  <si>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</si>
  <si>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</si>
  <si>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</si>
  <si>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</si>
  <si>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</si>
  <si>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</si>
  <si>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</si>
  <si>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</si>
  <si>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</si>
  <si>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</si>
  <si>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</si>
  <si>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</si>
  <si>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</si>
  <si>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</si>
  <si>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</si>
  <si>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</si>
  <si>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</si>
  <si>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</si>
  <si>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</si>
  <si>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</si>
  <si>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</si>
  <si>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</si>
  <si>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</si>
  <si>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</si>
  <si>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</si>
  <si>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</si>
  <si>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</si>
  <si>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</si>
  <si>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</si>
  <si>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</si>
  <si>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</si>
  <si>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</si>
  <si>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</si>
  <si>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</si>
  <si>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</si>
  <si>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</si>
  <si>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</si>
  <si>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</si>
  <si>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</si>
  <si>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</si>
  <si>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</si>
  <si>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</si>
  <si>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</si>
  <si>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</si>
  <si>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</si>
  <si>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</si>
  <si>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</si>
  <si>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</si>
  <si>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</si>
  <si>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</si>
  <si>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</si>
  <si>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</si>
  <si>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</si>
  <si>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</si>
  <si>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</si>
  <si>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</si>
  <si>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</si>
  <si>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</si>
  <si>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</si>
  <si>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</si>
  <si>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</si>
  <si>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</si>
  <si>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</si>
  <si>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</si>
  <si>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</si>
  <si>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</si>
  <si>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</si>
  <si>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</si>
  <si>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</si>
  <si>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</si>
  <si>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</si>
  <si>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</si>
  <si>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</si>
  <si>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</si>
  <si>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</si>
  <si>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</si>
  <si>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</si>
  <si>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</si>
  <si>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</si>
  <si>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</si>
  <si>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</si>
  <si>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</si>
  <si>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</si>
  <si>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</si>
  <si>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яблоко</t>
  </si>
  <si>
    <t>Кладовщик _________________</t>
  </si>
  <si>
    <t>03.09.2024год</t>
  </si>
  <si>
    <t xml:space="preserve">  МЕНЮ-ТРЕБОВАНИЕ НА ВЫДАЧУ ПРОДУКТОВ ПИТАНИЯ  №____2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</si>
</sst>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O10" sqref="O10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74</v>
      </c>
      <c r="F10" s="4">
        <f>E10*D10</f>
        <v>4070</v>
      </c>
      <c r="G10" s="4">
        <v>55.005800000000001</v>
      </c>
      <c r="H10" s="4">
        <v>62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3410.3596000000002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205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206</v>
      </c>
      <c r="I14" s="98" t="s">
        <v>213</v>
      </c>
      <c r="J14" s="98" t="s">
        <v>207</v>
      </c>
      <c r="K14" s="98" t="s">
        <v>210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62</v>
      </c>
      <c r="E15" s="7">
        <v>62</v>
      </c>
      <c r="F15" s="7">
        <v>62</v>
      </c>
      <c r="G15" s="7">
        <v>62</v>
      </c>
      <c r="H15" s="7">
        <v>62</v>
      </c>
      <c r="I15" s="7">
        <v>62</v>
      </c>
      <c r="J15" s="7">
        <v>62</v>
      </c>
      <c r="K15" s="7">
        <v>62</v>
      </c>
      <c r="L15" s="7">
        <v>62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1.24</v>
      </c>
      <c r="O17" s="16">
        <v>56</v>
      </c>
      <c r="P17" s="16">
        <f t="shared" ref="P17:P23" si="0">N17*O17</f>
        <v>69.44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3.72</v>
      </c>
      <c r="O18" s="5">
        <v>65</v>
      </c>
      <c r="P18" s="16">
        <f t="shared" si="0"/>
        <v>241.8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2.2319999999999998</v>
      </c>
      <c r="O19" s="5">
        <v>72</v>
      </c>
      <c r="P19" s="16">
        <f t="shared" si="0"/>
        <v>160.70399999999998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0.124</v>
      </c>
      <c r="O20" s="5">
        <v>770</v>
      </c>
      <c r="P20" s="16">
        <f t="shared" si="0"/>
        <v>95.48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4.96</v>
      </c>
      <c r="O21" s="5">
        <v>43.34</v>
      </c>
      <c r="P21" s="16">
        <f t="shared" si="0"/>
        <v>214.96640000000002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3.7199999999999998</v>
      </c>
      <c r="O22" s="5">
        <v>42</v>
      </c>
      <c r="P22" s="16">
        <f t="shared" si="0"/>
        <v>156.23999999999998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4.0000000000000001E-3</v>
      </c>
      <c r="I23" s="14">
        <v>4.0000000000000001E-3</v>
      </c>
      <c r="J23" s="14"/>
      <c r="K23" s="14"/>
      <c r="L23" s="14"/>
      <c r="M23" s="15">
        <f t="shared" si="1"/>
        <v>8.0000000000000002E-3</v>
      </c>
      <c r="N23" s="15">
        <f>M23*D15</f>
        <v>0.496</v>
      </c>
      <c r="O23" s="5">
        <v>43</v>
      </c>
      <c r="P23" s="16">
        <f t="shared" si="0"/>
        <v>21.327999999999999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0.92999999999999994</v>
      </c>
      <c r="O24" s="5">
        <v>39</v>
      </c>
      <c r="P24" s="16">
        <f>O24*N24</f>
        <v>36.269999999999996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2E-3</v>
      </c>
      <c r="I25" s="14">
        <v>2E-3</v>
      </c>
      <c r="J25" s="14"/>
      <c r="K25" s="14"/>
      <c r="L25" s="14"/>
      <c r="M25" s="15">
        <f t="shared" si="1"/>
        <v>4.0000000000000001E-3</v>
      </c>
      <c r="N25" s="15">
        <f>M25*D15</f>
        <v>0.248</v>
      </c>
      <c r="O25" s="5">
        <v>27</v>
      </c>
      <c r="P25" s="16">
        <f t="shared" ref="P25:P32" si="2">N25*O25</f>
        <v>6.6959999999999997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5">
        <f t="shared" si="1"/>
        <v>5.0000000000000001E-3</v>
      </c>
      <c r="N26" s="15">
        <f>M26*D15</f>
        <v>0.31</v>
      </c>
      <c r="O26" s="5">
        <v>285.72000000000003</v>
      </c>
      <c r="P26" s="16">
        <f t="shared" si="2"/>
        <v>88.573200000000014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0.496</v>
      </c>
      <c r="O27" s="5">
        <v>135</v>
      </c>
      <c r="P27" s="16">
        <f>N27*O27</f>
        <v>66.959999999999994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0.31</v>
      </c>
      <c r="O28" s="5">
        <v>172</v>
      </c>
      <c r="P28" s="16">
        <f>N28*O28</f>
        <v>53.32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6</v>
      </c>
      <c r="O29" s="5">
        <v>9</v>
      </c>
      <c r="P29" s="16">
        <f t="shared" si="2"/>
        <v>54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4.03</v>
      </c>
      <c r="O30" s="5">
        <v>390</v>
      </c>
      <c r="P30" s="16">
        <f t="shared" si="2"/>
        <v>1571.7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2.1700000000000004</v>
      </c>
      <c r="O31" s="5">
        <v>29</v>
      </c>
      <c r="P31" s="16">
        <f t="shared" si="2"/>
        <v>62.930000000000014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2.48</v>
      </c>
      <c r="O32" s="14">
        <v>91</v>
      </c>
      <c r="P32" s="16">
        <f t="shared" si="2"/>
        <v>225.68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0.31</v>
      </c>
      <c r="O33" s="14">
        <v>17</v>
      </c>
      <c r="P33" s="16">
        <f>N33*O33</f>
        <v>5.27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6.2E-2</v>
      </c>
      <c r="O34" s="14">
        <v>400</v>
      </c>
      <c r="P34" s="16">
        <f>N34*O34</f>
        <v>24.8</v>
      </c>
    </row>
    <row r="35" spans="1:18" ht="15" customHeight="1" x14ac:dyDescent="0.25">
      <c r="A35" s="26"/>
      <c r="B35" s="4" t="s">
        <v>211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0.74399999999999999</v>
      </c>
      <c r="O35" s="14">
        <v>205</v>
      </c>
      <c r="P35" s="16">
        <f>N35*O35</f>
        <v>152.52000000000001</v>
      </c>
    </row>
    <row r="36" spans="1:18" ht="15" customHeight="1" x14ac:dyDescent="0.25">
      <c r="A36" s="26"/>
      <c r="B36" s="4" t="s">
        <v>214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0.62</v>
      </c>
      <c r="O36" s="14">
        <v>50</v>
      </c>
      <c r="P36" s="16">
        <f>N36*O36</f>
        <v>31</v>
      </c>
    </row>
    <row r="37" spans="1:18" ht="15" customHeight="1" x14ac:dyDescent="0.25">
      <c r="A37" s="26"/>
      <c r="B37" s="4" t="s">
        <v>208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0.124</v>
      </c>
      <c r="O37" s="14">
        <v>570</v>
      </c>
      <c r="P37" s="16">
        <f>N37*O37</f>
        <v>70.679999999999993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3410.3575999999998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215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2024-09-03T06:30:51Z</dcterms:modified>
</cp:coreProperties>
</file>