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<sst xmlns="http://schemas.openxmlformats.org/spreadsheetml/2006/main" count="4867" uniqueCount="217">
  <si>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</si>
  <si>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</si>
  <si>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</si>
  <si>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</si>
  <si>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</si>
  <si>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</si>
  <si>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</si>
  <si>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</si>
  <si>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</si>
  <si>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</si>
  <si>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</si>
  <si>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</si>
  <si>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</si>
  <si>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</si>
  <si>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</si>
  <si>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</si>
  <si>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</si>
  <si>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</si>
  <si>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</si>
  <si>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</si>
  <si>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</si>
  <si>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</si>
  <si>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</si>
  <si>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</si>
  <si>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</si>
  <si>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</si>
  <si>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</si>
  <si>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</si>
  <si>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</si>
  <si>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</si>
  <si>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</si>
  <si>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</si>
  <si>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</si>
  <si>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</si>
  <si>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</si>
  <si>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</si>
  <si>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</si>
  <si>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</si>
  <si>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</si>
  <si>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</si>
  <si>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</si>
  <si>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</si>
  <si>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</si>
  <si>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</si>
  <si>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</si>
  <si>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</si>
  <si>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</si>
  <si>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</si>
  <si>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</si>
  <si>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</si>
  <si>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</si>
  <si>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</si>
  <si>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</si>
  <si>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</si>
  <si>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</si>
  <si>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</si>
  <si>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</si>
  <si>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</si>
  <si>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</si>
  <si>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</si>
  <si>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</si>
  <si>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</si>
  <si>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</si>
  <si>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</si>
  <si>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</si>
  <si>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</si>
  <si>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</si>
  <si>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</si>
  <si>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</si>
  <si>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</si>
  <si>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</si>
  <si>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</si>
  <si>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</si>
  <si>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</si>
  <si>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</si>
  <si>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</si>
  <si>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</si>
  <si>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</si>
  <si>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</si>
  <si>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</si>
  <si>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</si>
  <si>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</si>
  <si>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</si>
  <si>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</si>
  <si>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</si>
  <si>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</si>
  <si>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</si>
  <si>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</si>
  <si>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</si>
  <si>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</si>
  <si>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</si>
  <si>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</si>
  <si>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</si>
  <si>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</si>
  <si>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</si>
  <si>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</si>
  <si>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</si>
  <si>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</si>
  <si>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</si>
  <si>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</si>
  <si>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</si>
  <si>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</si>
  <si>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</si>
  <si>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</si>
  <si>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</si>
  <si>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</si>
  <si>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</si>
  <si>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</si>
  <si>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</si>
  <si>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</si>
  <si>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</si>
  <si>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</si>
  <si>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</si>
  <si>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</si>
  <si>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</si>
  <si>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</si>
  <si>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</si>
  <si>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</si>
  <si>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</si>
  <si>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</si>
  <si>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</si>
  <si>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</si>
  <si>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</si>
  <si>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</si>
  <si>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</si>
  <si>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</si>
  <si>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</si>
  <si>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</si>
  <si>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</si>
  <si>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</si>
  <si>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</si>
  <si>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</si>
  <si>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</si>
  <si>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</si>
  <si>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</si>
  <si>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</si>
  <si>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</si>
  <si>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</si>
  <si>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</si>
  <si>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</si>
  <si>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</si>
  <si>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</si>
  <si>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</si>
  <si>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</si>
  <si>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</si>
  <si>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</si>
  <si>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</si>
  <si>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</si>
  <si>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</si>
  <si>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</si>
  <si>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</si>
  <si>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</si>
  <si>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</si>
  <si>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</si>
  <si>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</si>
  <si>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</si>
  <si>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</si>
  <si>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</si>
  <si>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</si>
  <si>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</si>
  <si>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</si>
  <si>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</si>
  <si>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</si>
  <si>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</si>
  <si>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</si>
  <si>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</si>
  <si>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</si>
  <si>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</si>
  <si>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</si>
  <si>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</si>
  <si>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</si>
  <si>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</si>
  <si>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</si>
  <si>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</si>
  <si>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</si>
  <si>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</si>
  <si>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</si>
  <si>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</si>
  <si>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</si>
  <si>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</si>
  <si>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</si>
  <si>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</si>
  <si>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</si>
  <si>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</si>
  <si>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</si>
  <si>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</si>
  <si>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</si>
  <si>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</si>
  <si>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</si>
  <si>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</si>
  <si>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</si>
  <si>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</si>
  <si>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</si>
  <si>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</si>
  <si>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</si>
  <si>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</si>
  <si>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</si>
  <si>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</si>
  <si>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</si>
  <si>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</si>
  <si>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</si>
  <si>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</si>
  <si>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</si>
  <si>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</si>
  <si>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</si>
  <si>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</si>
  <si>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</si>
  <si>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</si>
  <si>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</si>
  <si>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</si>
  <si>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</si>
  <si>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пшенным гарниром</t>
  </si>
  <si>
    <t>04.09.2024г.</t>
  </si>
  <si>
    <t xml:space="preserve">  МЕНЮ-ТРЕБОВАНИЕ НА ВЫДАЧУ ПРОДУКТОВ ПИТАНИЯ  №____3</t>
  </si>
  <si>
    <t>04.09.2024год</t>
  </si>
  <si>
    <t>МКОУ СОШ ИМ.Х.Т. Карашаева  Д/О с.п.Белоглинское.</t>
  </si>
  <si>
    <t xml:space="preserve"> Ответственное лицо:   Кушхабиева.З.Б._________________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</si>
</sst>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2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213</v>
      </c>
    </row>
    <row r="5" spans="1:19" x14ac:dyDescent="0.25">
      <c r="F5" s="20" t="s">
        <v>214</v>
      </c>
    </row>
    <row r="6" spans="1:19" x14ac:dyDescent="0.25">
      <c r="D6" t="s">
        <v>4</v>
      </c>
      <c r="F6" t="s">
        <v>190</v>
      </c>
      <c r="H6" t="s">
        <v>215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216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55.006799999999998</v>
      </c>
      <c r="H10" s="6">
        <v>25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1375.17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25</v>
      </c>
      <c r="E16" s="7">
        <v>25</v>
      </c>
      <c r="F16" s="7">
        <v>25</v>
      </c>
      <c r="G16" s="7">
        <v>25</v>
      </c>
      <c r="H16" s="7">
        <v>25</v>
      </c>
      <c r="I16" s="7">
        <v>25</v>
      </c>
      <c r="J16" s="7">
        <v>25</v>
      </c>
      <c r="K16" s="7">
        <v>25</v>
      </c>
      <c r="L16" s="7">
        <v>25</v>
      </c>
      <c r="M16" s="7">
        <v>25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0.625</v>
      </c>
      <c r="P18" s="16">
        <v>45</v>
      </c>
      <c r="Q18" s="16">
        <f t="shared" ref="Q18:Q24" si="1">O18*P18</f>
        <v>28.125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4.05</v>
      </c>
      <c r="P19" s="5">
        <v>65</v>
      </c>
      <c r="Q19" s="16">
        <f t="shared" si="1"/>
        <v>263.25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0.70000000000000007</v>
      </c>
      <c r="P20" s="5">
        <v>72</v>
      </c>
      <c r="Q20" s="16">
        <f t="shared" si="1"/>
        <v>50.400000000000006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0.05</v>
      </c>
      <c r="P21" s="5">
        <v>1050</v>
      </c>
      <c r="Q21" s="16">
        <f t="shared" si="1"/>
        <v>52.5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3</v>
      </c>
      <c r="P22" s="5">
        <v>43.34</v>
      </c>
      <c r="Q22" s="16">
        <f t="shared" si="1"/>
        <v>130.02000000000001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0.27499999999999997</v>
      </c>
      <c r="P23" s="5">
        <v>135</v>
      </c>
      <c r="Q23" s="16">
        <f t="shared" si="1"/>
        <v>37.124999999999993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6.0000000000000001E-3</v>
      </c>
      <c r="H24" s="14">
        <v>5.0000000000000001E-3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1.6E-2</v>
      </c>
      <c r="O24" s="15">
        <f>N24*D16</f>
        <v>0.4</v>
      </c>
      <c r="P24" s="5">
        <v>27</v>
      </c>
      <c r="Q24" s="16">
        <f t="shared" si="1"/>
        <v>10.8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1</v>
      </c>
      <c r="P25" s="5">
        <v>52</v>
      </c>
      <c r="Q25" s="16">
        <f>P25*O25</f>
        <v>52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4.0000000000000001E-3</v>
      </c>
      <c r="I26" s="14"/>
      <c r="J26" s="14"/>
      <c r="K26" s="14"/>
      <c r="L26" s="14"/>
      <c r="M26" s="14"/>
      <c r="N26" s="15">
        <f t="shared" si="0"/>
        <v>4.0000000000000001E-3</v>
      </c>
      <c r="O26" s="15">
        <f>N26*D16</f>
        <v>0.1</v>
      </c>
      <c r="P26" s="5">
        <v>172</v>
      </c>
      <c r="Q26" s="16">
        <f t="shared" ref="Q26:Q33" si="2">O26*P26</f>
        <v>17.2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7.4999999999999997E-2</v>
      </c>
      <c r="P27" s="5">
        <v>285.72000000000003</v>
      </c>
      <c r="Q27" s="16">
        <f t="shared" si="2"/>
        <v>21.429000000000002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2</v>
      </c>
      <c r="P28" s="5">
        <v>165</v>
      </c>
      <c r="Q28" s="16">
        <f t="shared" si="2"/>
        <v>330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3</v>
      </c>
      <c r="P29" s="5">
        <v>9</v>
      </c>
      <c r="Q29" s="16">
        <f t="shared" si="2"/>
        <v>27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0.125</v>
      </c>
      <c r="P30" s="5">
        <v>570</v>
      </c>
      <c r="Q30" s="16">
        <f t="shared" si="2"/>
        <v>71.25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0.17500000000000002</v>
      </c>
      <c r="P31" s="5">
        <v>200</v>
      </c>
      <c r="Q31" s="16">
        <f t="shared" si="2"/>
        <v>35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0.5</v>
      </c>
      <c r="P32" s="5">
        <v>91</v>
      </c>
      <c r="Q32" s="16">
        <f t="shared" si="2"/>
        <v>45.5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0.125</v>
      </c>
      <c r="P33" s="14">
        <v>17</v>
      </c>
      <c r="Q33" s="16">
        <f t="shared" si="2"/>
        <v>2.125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0.15</v>
      </c>
      <c r="P34" s="14">
        <v>43</v>
      </c>
      <c r="Q34" s="16">
        <f>O34*P34</f>
        <v>6.45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1.5</v>
      </c>
      <c r="P35" s="14">
        <v>25</v>
      </c>
      <c r="Q35" s="16">
        <f>O35*P35</f>
        <v>37.5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3.7500000000000004</v>
      </c>
      <c r="P36" s="14">
        <v>42</v>
      </c>
      <c r="Q36" s="16">
        <f>O36*P36</f>
        <v>157.50000000000003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1375.174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2024-09-03T08:02:19Z</dcterms:modified>
</cp:coreProperties>
</file>