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8" i="276" l="1"/>
  <c r="P38" i="276" s="1"/>
  <c r="N37" i="276"/>
  <c r="M38" i="276"/>
  <c r="M37" i="276"/>
  <c r="N36" i="276" l="1"/>
  <c r="N21" i="276"/>
  <c r="N17" i="276"/>
  <c r="P17" i="276" s="1"/>
  <c r="M39" i="276"/>
  <c r="N39" i="276" s="1"/>
  <c r="M36" i="276"/>
  <c r="M35" i="276"/>
  <c r="N35" i="276" s="1"/>
  <c r="M34" i="276"/>
  <c r="N34" i="276" s="1"/>
  <c r="M33" i="276"/>
  <c r="N33" i="276" s="1"/>
  <c r="M32" i="276"/>
  <c r="M31" i="276"/>
  <c r="N31" i="276" s="1"/>
  <c r="M30" i="276"/>
  <c r="M29" i="276"/>
  <c r="N29" i="276" s="1"/>
  <c r="M28" i="276"/>
  <c r="N28" i="276" s="1"/>
  <c r="M27" i="276"/>
  <c r="N27" i="276" s="1"/>
  <c r="M26" i="276"/>
  <c r="N26" i="276" s="1"/>
  <c r="M25" i="276"/>
  <c r="N25" i="276" s="1"/>
  <c r="M24" i="276"/>
  <c r="N24" i="276" s="1"/>
  <c r="M23" i="276"/>
  <c r="N23" i="276" s="1"/>
  <c r="M22" i="276"/>
  <c r="N22" i="276" s="1"/>
  <c r="M21" i="276"/>
  <c r="M20" i="276"/>
  <c r="N20" i="276" s="1"/>
  <c r="M19" i="276"/>
  <c r="N19" i="276" s="1"/>
  <c r="M17" i="276"/>
  <c r="M18" i="276"/>
  <c r="P39" i="276" l="1"/>
  <c r="P25" i="276" l="1"/>
  <c r="P31" i="276"/>
  <c r="P37" i="276" l="1"/>
  <c r="P36" i="276"/>
  <c r="P35" i="276"/>
  <c r="P34" i="276"/>
  <c r="P33" i="276"/>
  <c r="P30" i="276"/>
  <c r="P29" i="276"/>
  <c r="P28" i="276"/>
  <c r="P27" i="276"/>
  <c r="P26" i="276"/>
  <c r="P24" i="276"/>
  <c r="P23" i="276"/>
  <c r="P22" i="276"/>
  <c r="P21" i="276"/>
  <c r="P20" i="276"/>
  <c r="P18" i="276"/>
  <c r="G11" i="276" l="1"/>
  <c r="P32" i="276" l="1"/>
  <c r="P19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<sst xmlns="http://schemas.openxmlformats.org/spreadsheetml/2006/main" count="4873" uniqueCount="219">
  <si>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</si>
  <si>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</si>
  <si>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</si>
  <si>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</si>
  <si>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</si>
  <si>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</si>
  <si>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</si>
  <si>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</si>
  <si>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</si>
  <si>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</si>
  <si>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</si>
  <si>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</si>
  <si>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</si>
  <si>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</si>
  <si>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</si>
  <si>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</si>
  <si>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</si>
  <si>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</si>
  <si>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</si>
  <si>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</si>
  <si>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</si>
  <si>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</si>
  <si>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</si>
  <si>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</si>
  <si>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</si>
  <si>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</si>
  <si>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</si>
  <si>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</si>
  <si>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</si>
  <si>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</si>
  <si>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</si>
  <si>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</si>
  <si>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</si>
  <si>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</si>
  <si>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</si>
  <si>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</si>
  <si>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</si>
  <si>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</si>
  <si>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</si>
  <si>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</si>
  <si>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</si>
  <si>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</si>
  <si>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</si>
  <si>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</si>
  <si>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</si>
  <si>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</si>
  <si>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</si>
  <si>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</si>
  <si>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</si>
  <si>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</si>
  <si>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</si>
  <si>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</si>
  <si>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</si>
  <si>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</si>
  <si>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</si>
  <si>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</si>
  <si>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</si>
  <si>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</si>
  <si>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</si>
  <si>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</si>
  <si>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</si>
  <si>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</si>
  <si>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</si>
  <si>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</si>
  <si>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</si>
  <si>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</si>
  <si>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</si>
  <si>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</si>
  <si>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</si>
  <si>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</si>
  <si>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</si>
  <si>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</si>
  <si>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</si>
  <si>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</si>
  <si>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</si>
  <si>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</si>
  <si>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</si>
  <si>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</si>
  <si>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</si>
  <si>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</si>
  <si>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</si>
  <si>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</si>
  <si>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</si>
  <si>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</si>
  <si>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</si>
  <si>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</si>
  <si>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</si>
  <si>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</si>
  <si>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</si>
  <si>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</si>
  <si>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</si>
  <si>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</si>
  <si>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</si>
  <si>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</si>
  <si>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</si>
  <si>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</si>
  <si>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</si>
  <si>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</si>
  <si>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</si>
  <si>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</si>
  <si>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</si>
  <si>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</si>
  <si>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</si>
  <si>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</si>
  <si>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</si>
  <si>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</si>
  <si>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</si>
  <si>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</si>
  <si>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</si>
  <si>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</si>
  <si>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</si>
  <si>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</si>
  <si>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</si>
  <si>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</si>
  <si>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</si>
  <si>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</si>
  <si>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</si>
  <si>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</si>
  <si>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</si>
  <si>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</si>
  <si>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</si>
  <si>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</si>
  <si>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</si>
  <si>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</si>
  <si>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</si>
  <si>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</si>
  <si>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</si>
  <si>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</si>
  <si>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</si>
  <si>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</si>
  <si>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</si>
  <si>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</si>
  <si>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</si>
  <si>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</si>
  <si>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</si>
  <si>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</si>
  <si>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</si>
  <si>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</si>
  <si>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</si>
  <si>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</si>
  <si>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</si>
  <si>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</si>
  <si>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</si>
  <si>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</si>
  <si>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</si>
  <si>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</si>
  <si>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</si>
  <si>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</si>
  <si>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</si>
  <si>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</si>
  <si>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</si>
  <si>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</si>
  <si>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</si>
  <si>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</si>
  <si>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</si>
  <si>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</si>
  <si>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</si>
  <si>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</si>
  <si>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</si>
  <si>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</si>
  <si>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</si>
  <si>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</si>
  <si>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</si>
  <si>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</si>
  <si>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</si>
  <si>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</si>
  <si>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</si>
  <si>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</si>
  <si>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</si>
  <si>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</si>
  <si>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</si>
  <si>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</si>
  <si>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</si>
  <si>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</si>
  <si>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</si>
  <si>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</si>
  <si>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</si>
  <si>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</si>
  <si>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</si>
  <si>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</si>
  <si>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</si>
  <si>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</si>
  <si>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</si>
  <si>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</si>
  <si>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</si>
  <si>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</si>
  <si>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</si>
  <si>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</si>
  <si>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</si>
  <si>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</si>
  <si>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</si>
  <si>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</si>
  <si>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</si>
  <si>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</si>
  <si>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</si>
  <si>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</si>
  <si>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</si>
  <si>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</si>
  <si>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</si>
  <si>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</si>
  <si>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</si>
  <si>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</si>
  <si>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</si>
  <si>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</si>
  <si>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</si>
  <si>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</si>
  <si>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</si>
  <si>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</si>
  <si>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</si>
  <si>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</si>
  <si>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</si>
  <si>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</si>
  <si>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</si>
  <si>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</si>
  <si>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 xml:space="preserve">      Кушхабиева.З.Б.________________</t>
  </si>
  <si>
    <t>сыр</t>
  </si>
  <si>
    <t>14.12.2023год</t>
  </si>
  <si>
    <t xml:space="preserve">  МЕНЮ-ТРЕБОВАНИЕ НА ВЫДАЧУ ПРОДУКТОВ ПИТАНИЯ  №____10</t>
  </si>
  <si>
    <t>МКОУ СОШ ИМ.Х.Т. Карашаева ДО с.п.Белоглинский.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</si>
</sst>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4" zoomScale="82" zoomScaleNormal="82" workbookViewId="0">
      <selection activeCell="U9" sqref="U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207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218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187</v>
      </c>
      <c r="J8" s="2"/>
      <c r="K8" s="2"/>
      <c r="L8" s="2" t="s">
        <v>214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55.0015</v>
      </c>
      <c r="H10" s="6">
        <v>19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1045.0284999999999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213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203</v>
      </c>
      <c r="E14" s="100" t="s">
        <v>208</v>
      </c>
      <c r="F14" s="100" t="s">
        <v>77</v>
      </c>
      <c r="G14" s="98" t="s">
        <v>192</v>
      </c>
      <c r="H14" s="98" t="s">
        <v>199</v>
      </c>
      <c r="I14" s="98" t="s">
        <v>204</v>
      </c>
      <c r="J14" s="98" t="s">
        <v>188</v>
      </c>
      <c r="K14" s="98" t="s">
        <v>211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19</v>
      </c>
      <c r="E15" s="7">
        <v>19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205</v>
      </c>
      <c r="J16" s="10" t="s">
        <v>189</v>
      </c>
      <c r="K16" s="10" t="s">
        <v>186</v>
      </c>
      <c r="L16" s="10" t="s">
        <v>205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9" si="0">D17+E17+F17+G17+H17+I17+J17+K17+L17</f>
        <v>2.5000000000000001E-2</v>
      </c>
      <c r="N17" s="15">
        <f>D15*M17</f>
        <v>0.47500000000000003</v>
      </c>
      <c r="O17" s="16">
        <v>52</v>
      </c>
      <c r="P17" s="16">
        <f>N17*O17</f>
        <v>24.700000000000003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209</v>
      </c>
      <c r="D18" s="14">
        <v>4.4999999999999998E-2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si="0"/>
        <v>5.5E-2</v>
      </c>
      <c r="N18" s="15">
        <v>1</v>
      </c>
      <c r="O18" s="5">
        <v>65</v>
      </c>
      <c r="P18" s="16">
        <f t="shared" ref="P18:P23" si="1">N18*O18</f>
        <v>65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8.9999999999999993E-3</v>
      </c>
      <c r="J19" s="14"/>
      <c r="K19" s="14">
        <v>3.0000000000000001E-3</v>
      </c>
      <c r="L19" s="14">
        <v>0.01</v>
      </c>
      <c r="M19" s="15">
        <f t="shared" si="0"/>
        <v>3.4999999999999996E-2</v>
      </c>
      <c r="N19" s="15">
        <f>D15*M19</f>
        <v>0.66499999999999992</v>
      </c>
      <c r="O19" s="5">
        <v>74</v>
      </c>
      <c r="P19" s="16">
        <f t="shared" si="1"/>
        <v>49.209999999999994</v>
      </c>
      <c r="Q19" s="1"/>
      <c r="R19" s="1"/>
    </row>
    <row r="20" spans="1:18" ht="15.75" x14ac:dyDescent="0.25">
      <c r="A20" s="26">
        <v>5</v>
      </c>
      <c r="B20" s="4" t="s">
        <v>195</v>
      </c>
      <c r="C20" s="14" t="s">
        <v>24</v>
      </c>
      <c r="D20" s="14"/>
      <c r="E20" s="14"/>
      <c r="F20" s="14"/>
      <c r="G20" s="14"/>
      <c r="H20" s="14">
        <v>4.0000000000000001E-3</v>
      </c>
      <c r="I20" s="14"/>
      <c r="J20" s="14"/>
      <c r="K20" s="14">
        <v>1E-3</v>
      </c>
      <c r="L20" s="14"/>
      <c r="M20" s="15">
        <f t="shared" si="0"/>
        <v>5.0000000000000001E-3</v>
      </c>
      <c r="N20" s="15">
        <f>D15*M20</f>
        <v>9.5000000000000001E-2</v>
      </c>
      <c r="O20" s="5">
        <v>535</v>
      </c>
      <c r="P20" s="16">
        <f t="shared" si="1"/>
        <v>50.825000000000003</v>
      </c>
      <c r="Q20" s="1"/>
      <c r="R20" s="1"/>
    </row>
    <row r="21" spans="1:18" ht="15.75" x14ac:dyDescent="0.25">
      <c r="A21" s="26">
        <v>7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0"/>
        <v>0.09</v>
      </c>
      <c r="N21" s="15">
        <f>D15*M21</f>
        <v>1.71</v>
      </c>
      <c r="O21" s="5">
        <v>41.67</v>
      </c>
      <c r="P21" s="16">
        <f t="shared" si="1"/>
        <v>71.255700000000004</v>
      </c>
      <c r="Q21" s="1"/>
      <c r="R21" s="1"/>
    </row>
    <row r="22" spans="1:18" ht="15.75" x14ac:dyDescent="0.25">
      <c r="A22" s="26">
        <v>8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/>
      <c r="I22" s="14"/>
      <c r="J22" s="14"/>
      <c r="K22" s="14"/>
      <c r="L22" s="14"/>
      <c r="M22" s="15">
        <f t="shared" si="0"/>
        <v>0.05</v>
      </c>
      <c r="N22" s="15">
        <f>D15*M22</f>
        <v>0.95000000000000007</v>
      </c>
      <c r="O22" s="5">
        <v>26</v>
      </c>
      <c r="P22" s="16">
        <f t="shared" si="1"/>
        <v>24.700000000000003</v>
      </c>
      <c r="Q22" s="1"/>
      <c r="R22" s="1"/>
    </row>
    <row r="23" spans="1:18" ht="15.75" x14ac:dyDescent="0.25">
      <c r="A23" s="26">
        <v>10</v>
      </c>
      <c r="B23" s="4" t="s">
        <v>196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D15*M23</f>
        <v>0.28499999999999998</v>
      </c>
      <c r="O23" s="5">
        <v>32</v>
      </c>
      <c r="P23" s="16">
        <f t="shared" si="1"/>
        <v>9.1199999999999992</v>
      </c>
      <c r="Q23" s="1"/>
      <c r="R23" s="1"/>
    </row>
    <row r="24" spans="1:18" ht="15.75" x14ac:dyDescent="0.25">
      <c r="A24" s="26">
        <v>12</v>
      </c>
      <c r="B24" s="4" t="s">
        <v>31</v>
      </c>
      <c r="C24" s="14" t="s">
        <v>24</v>
      </c>
      <c r="D24" s="14"/>
      <c r="E24" s="14"/>
      <c r="F24" s="14"/>
      <c r="G24" s="14">
        <v>2E-3</v>
      </c>
      <c r="H24" s="14">
        <v>1E-3</v>
      </c>
      <c r="I24" s="14"/>
      <c r="J24" s="14"/>
      <c r="K24" s="14"/>
      <c r="L24" s="14"/>
      <c r="M24" s="15">
        <f t="shared" si="0"/>
        <v>3.0000000000000001E-3</v>
      </c>
      <c r="N24" s="15">
        <f>D15*M24</f>
        <v>5.7000000000000002E-2</v>
      </c>
      <c r="O24" s="5">
        <v>22</v>
      </c>
      <c r="P24" s="16">
        <f>O24*N24</f>
        <v>1.254</v>
      </c>
      <c r="Q24" s="1"/>
      <c r="R24" s="1"/>
    </row>
    <row r="25" spans="1:18" ht="15.75" x14ac:dyDescent="0.25">
      <c r="A25" s="26"/>
      <c r="B25" s="4" t="s">
        <v>39</v>
      </c>
      <c r="C25" s="14" t="s">
        <v>24</v>
      </c>
      <c r="D25" s="14"/>
      <c r="E25" s="14"/>
      <c r="F25" s="14"/>
      <c r="G25" s="14">
        <v>1E-3</v>
      </c>
      <c r="H25" s="14">
        <v>1E-3</v>
      </c>
      <c r="I25" s="14"/>
      <c r="J25" s="14"/>
      <c r="K25" s="14"/>
      <c r="L25" s="14"/>
      <c r="M25" s="15">
        <f t="shared" si="0"/>
        <v>2E-3</v>
      </c>
      <c r="N25" s="15">
        <f>D15*M25</f>
        <v>3.7999999999999999E-2</v>
      </c>
      <c r="O25" s="5">
        <v>35</v>
      </c>
      <c r="P25" s="16">
        <f t="shared" ref="P25:P31" si="2">N25*O25</f>
        <v>1.33</v>
      </c>
      <c r="Q25" s="1"/>
      <c r="R25" s="1"/>
    </row>
    <row r="26" spans="1:18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>
        <v>1E-3</v>
      </c>
      <c r="H26" s="14">
        <v>2E-3</v>
      </c>
      <c r="I26" s="14"/>
      <c r="J26" s="14"/>
      <c r="K26" s="14"/>
      <c r="L26" s="14"/>
      <c r="M26" s="15">
        <f t="shared" si="0"/>
        <v>3.0000000000000001E-3</v>
      </c>
      <c r="N26" s="15">
        <f>D15*M26</f>
        <v>5.7000000000000002E-2</v>
      </c>
      <c r="O26" s="5">
        <v>285.72000000000003</v>
      </c>
      <c r="P26" s="16">
        <f t="shared" si="2"/>
        <v>16.286040000000003</v>
      </c>
      <c r="Q26" s="1"/>
      <c r="R26" s="1"/>
    </row>
    <row r="27" spans="1:18" ht="15.75" x14ac:dyDescent="0.25">
      <c r="A27" s="26">
        <v>14</v>
      </c>
      <c r="B27" s="4" t="s">
        <v>190</v>
      </c>
      <c r="C27" s="14" t="s">
        <v>24</v>
      </c>
      <c r="D27" s="14"/>
      <c r="E27" s="14"/>
      <c r="F27" s="14"/>
      <c r="G27" s="14">
        <v>3.0000000000000001E-3</v>
      </c>
      <c r="H27" s="14">
        <v>2E-3</v>
      </c>
      <c r="I27" s="14"/>
      <c r="J27" s="14"/>
      <c r="K27" s="14">
        <v>2E-3</v>
      </c>
      <c r="L27" s="14"/>
      <c r="M27" s="15">
        <f t="shared" si="0"/>
        <v>7.0000000000000001E-3</v>
      </c>
      <c r="N27" s="15">
        <f>D15*M27</f>
        <v>0.13300000000000001</v>
      </c>
      <c r="O27" s="5">
        <v>110</v>
      </c>
      <c r="P27" s="16">
        <f t="shared" si="2"/>
        <v>14.63</v>
      </c>
      <c r="Q27" s="1"/>
      <c r="R27" s="1"/>
    </row>
    <row r="28" spans="1:18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D15*M28</f>
        <v>5.7000000000000002E-2</v>
      </c>
      <c r="O28" s="5">
        <v>155</v>
      </c>
      <c r="P28" s="16">
        <f t="shared" si="2"/>
        <v>8.8350000000000009</v>
      </c>
      <c r="Q28" s="1"/>
      <c r="R28" s="1"/>
    </row>
    <row r="29" spans="1:18" ht="15.75" x14ac:dyDescent="0.25">
      <c r="A29" s="26">
        <v>16</v>
      </c>
      <c r="B29" s="4" t="s">
        <v>198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D15*M29</f>
        <v>9.5000000000000001E-2</v>
      </c>
      <c r="O29" s="5">
        <v>130</v>
      </c>
      <c r="P29" s="16">
        <f t="shared" si="2"/>
        <v>12.35</v>
      </c>
      <c r="Q29" s="1"/>
      <c r="R29" s="1"/>
    </row>
    <row r="30" spans="1:18" ht="15.75" x14ac:dyDescent="0.25">
      <c r="A30" s="26">
        <v>17</v>
      </c>
      <c r="B30" s="4" t="s">
        <v>197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4"/>
      <c r="M30" s="15">
        <f t="shared" si="0"/>
        <v>5.5E-2</v>
      </c>
      <c r="N30" s="15">
        <v>1.05</v>
      </c>
      <c r="O30" s="5">
        <v>510</v>
      </c>
      <c r="P30" s="16">
        <f t="shared" si="2"/>
        <v>535.5</v>
      </c>
      <c r="Q30" s="1"/>
      <c r="R30" s="1"/>
    </row>
    <row r="31" spans="1:18" ht="15.75" x14ac:dyDescent="0.25">
      <c r="A31" s="26"/>
      <c r="B31" s="4" t="s">
        <v>210</v>
      </c>
      <c r="C31" s="14" t="s">
        <v>24</v>
      </c>
      <c r="D31" s="14"/>
      <c r="E31" s="14"/>
      <c r="F31" s="14"/>
      <c r="G31" s="14"/>
      <c r="H31" s="14"/>
      <c r="I31" s="14">
        <v>6.0000000000000001E-3</v>
      </c>
      <c r="J31" s="14"/>
      <c r="K31" s="14"/>
      <c r="L31" s="14"/>
      <c r="M31" s="15">
        <f t="shared" si="0"/>
        <v>6.0000000000000001E-3</v>
      </c>
      <c r="N31" s="15">
        <f>D15*M31</f>
        <v>0.114</v>
      </c>
      <c r="O31" s="5">
        <v>50</v>
      </c>
      <c r="P31" s="16">
        <f t="shared" si="2"/>
        <v>5.7</v>
      </c>
      <c r="Q31" s="1"/>
      <c r="R31" s="1"/>
    </row>
    <row r="32" spans="1:18" ht="15.75" x14ac:dyDescent="0.25">
      <c r="A32" s="26">
        <v>18</v>
      </c>
      <c r="B32" s="4" t="s">
        <v>191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>
        <v>5.0000000000000001E-3</v>
      </c>
      <c r="L32" s="14"/>
      <c r="M32" s="15">
        <f t="shared" si="0"/>
        <v>0.01</v>
      </c>
      <c r="N32" s="15">
        <v>2</v>
      </c>
      <c r="O32" s="5">
        <v>11</v>
      </c>
      <c r="P32" s="16">
        <f t="shared" ref="P32" si="3">N32*O32</f>
        <v>22</v>
      </c>
      <c r="Q32" s="1"/>
      <c r="R32" s="1"/>
    </row>
    <row r="33" spans="1:18" ht="15.75" x14ac:dyDescent="0.25">
      <c r="A33" s="26">
        <v>19</v>
      </c>
      <c r="B33" s="4" t="s">
        <v>35</v>
      </c>
      <c r="C33" s="14" t="s">
        <v>24</v>
      </c>
      <c r="D33" s="14"/>
      <c r="E33" s="14"/>
      <c r="F33" s="14"/>
      <c r="G33" s="14"/>
      <c r="H33" s="14">
        <v>2.4E-2</v>
      </c>
      <c r="I33" s="14"/>
      <c r="J33" s="14"/>
      <c r="K33" s="14"/>
      <c r="L33" s="14"/>
      <c r="M33" s="15">
        <f t="shared" si="0"/>
        <v>2.4E-2</v>
      </c>
      <c r="N33" s="15">
        <f>D15*M33</f>
        <v>0.45600000000000002</v>
      </c>
      <c r="O33" s="5">
        <v>67</v>
      </c>
      <c r="P33" s="16">
        <f t="shared" ref="P33:P38" si="4">N33*O33</f>
        <v>30.552</v>
      </c>
      <c r="Q33" s="1"/>
      <c r="R33" s="1"/>
    </row>
    <row r="34" spans="1:18" ht="15.75" x14ac:dyDescent="0.25">
      <c r="A34" s="26">
        <v>20</v>
      </c>
      <c r="B34" s="4" t="s">
        <v>48</v>
      </c>
      <c r="C34" s="14" t="s">
        <v>24</v>
      </c>
      <c r="D34" s="14"/>
      <c r="E34" s="14"/>
      <c r="F34" s="14"/>
      <c r="G34" s="14"/>
      <c r="H34" s="14">
        <v>2E-3</v>
      </c>
      <c r="I34" s="14"/>
      <c r="J34" s="14"/>
      <c r="K34" s="14">
        <v>3.5000000000000003E-2</v>
      </c>
      <c r="L34" s="14"/>
      <c r="M34" s="15">
        <f t="shared" si="0"/>
        <v>3.7000000000000005E-2</v>
      </c>
      <c r="N34" s="15">
        <f>D15*M34</f>
        <v>0.70300000000000007</v>
      </c>
      <c r="O34" s="5">
        <v>27</v>
      </c>
      <c r="P34" s="16">
        <f t="shared" si="4"/>
        <v>18.981000000000002</v>
      </c>
      <c r="Q34" s="1"/>
      <c r="R34" s="1"/>
    </row>
    <row r="35" spans="1:18" ht="15.75" x14ac:dyDescent="0.25">
      <c r="A35" s="26">
        <v>23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>
        <v>4.0000000000000001E-3</v>
      </c>
      <c r="J35" s="14"/>
      <c r="K35" s="14"/>
      <c r="L35" s="14"/>
      <c r="M35" s="14">
        <f t="shared" si="0"/>
        <v>4.0000000000000001E-3</v>
      </c>
      <c r="N35" s="14">
        <f>D15*M35</f>
        <v>7.5999999999999998E-2</v>
      </c>
      <c r="O35" s="14">
        <v>17</v>
      </c>
      <c r="P35" s="16">
        <f t="shared" si="4"/>
        <v>1.292</v>
      </c>
      <c r="Q35" s="1"/>
      <c r="R35" s="1"/>
    </row>
    <row r="36" spans="1:18" ht="15.75" x14ac:dyDescent="0.25">
      <c r="A36" s="26">
        <v>25</v>
      </c>
      <c r="B36" s="4" t="s">
        <v>26</v>
      </c>
      <c r="C36" s="14" t="s">
        <v>24</v>
      </c>
      <c r="D36" s="14"/>
      <c r="E36" s="14">
        <v>1E-3</v>
      </c>
      <c r="F36" s="14"/>
      <c r="G36" s="14"/>
      <c r="H36" s="14"/>
      <c r="I36" s="14"/>
      <c r="J36" s="14"/>
      <c r="K36" s="14"/>
      <c r="L36" s="14">
        <v>1E-3</v>
      </c>
      <c r="M36" s="14">
        <f t="shared" si="0"/>
        <v>2E-3</v>
      </c>
      <c r="N36" s="14">
        <f>D15*M36</f>
        <v>3.7999999999999999E-2</v>
      </c>
      <c r="O36" s="14">
        <v>700</v>
      </c>
      <c r="P36" s="16">
        <f t="shared" si="4"/>
        <v>26.599999999999998</v>
      </c>
      <c r="Q36" s="1"/>
      <c r="R36" s="1"/>
    </row>
    <row r="37" spans="1:18" ht="15" customHeight="1" x14ac:dyDescent="0.25">
      <c r="A37" s="26"/>
      <c r="B37" s="4" t="s">
        <v>206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f>D15*M37</f>
        <v>1.9E-2</v>
      </c>
      <c r="O37" s="14">
        <v>400</v>
      </c>
      <c r="P37" s="16">
        <f t="shared" si="4"/>
        <v>7.6</v>
      </c>
    </row>
    <row r="38" spans="1:18" ht="15" customHeight="1" x14ac:dyDescent="0.25">
      <c r="A38" s="26"/>
      <c r="B38" s="4" t="s">
        <v>215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f>D38+E38+F38+G38+H38+I38+J38+K38+L38</f>
        <v>5.0000000000000001E-3</v>
      </c>
      <c r="N38" s="14">
        <f>D15*M38</f>
        <v>9.5000000000000001E-2</v>
      </c>
      <c r="O38" s="14">
        <v>420</v>
      </c>
      <c r="P38" s="16">
        <f t="shared" si="4"/>
        <v>39.9</v>
      </c>
    </row>
    <row r="39" spans="1:18" ht="15" customHeight="1" x14ac:dyDescent="0.25">
      <c r="A39" s="26">
        <v>30</v>
      </c>
      <c r="B39" s="4" t="s">
        <v>212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3.0000000000000001E-3</v>
      </c>
      <c r="L39" s="14"/>
      <c r="M39" s="14">
        <f t="shared" si="0"/>
        <v>3.0000000000000001E-3</v>
      </c>
      <c r="N39" s="14">
        <f>D15*M39</f>
        <v>5.7000000000000002E-2</v>
      </c>
      <c r="O39" s="14">
        <v>130</v>
      </c>
      <c r="P39" s="5">
        <f>N39*O39</f>
        <v>7.41</v>
      </c>
    </row>
    <row r="40" spans="1:18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1045.0307400000004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202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200</v>
      </c>
    </row>
    <row r="47" spans="1:18" ht="15.75" x14ac:dyDescent="0.25">
      <c r="B47" s="2" t="s">
        <v>201</v>
      </c>
    </row>
  </sheetData>
  <mergeCells count="15">
    <mergeCell ref="A40:B40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2023-11-17T08:44:47Z</cp:lastPrinted>
  <dcterms:created xsi:type="dcterms:W3CDTF">2019-01-18T12:27:48Z</dcterms:created>
  <dcterms:modified xsi:type="dcterms:W3CDTF">2023-12-14T06:14:16Z</dcterms:modified>
</cp:coreProperties>
</file>