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34" i="276" l="1"/>
  <c r="M33" i="276"/>
  <c r="M32" i="276"/>
  <c r="M31" i="276"/>
  <c r="M26" i="276"/>
  <c r="M22" i="276"/>
  <c r="M21" i="276"/>
  <c r="M19" i="276"/>
  <c r="L36" i="276"/>
  <c r="M36" i="276" s="1"/>
  <c r="L35" i="276"/>
  <c r="M35" i="276" s="1"/>
  <c r="L34" i="276"/>
  <c r="L33" i="276"/>
  <c r="L32" i="276"/>
  <c r="L31" i="276"/>
  <c r="L30" i="276"/>
  <c r="M30" i="276" s="1"/>
  <c r="L29" i="276"/>
  <c r="M29" i="276" s="1"/>
  <c r="L27" i="276"/>
  <c r="M27" i="276" s="1"/>
  <c r="L28" i="276"/>
  <c r="M28" i="276" s="1"/>
  <c r="L26" i="276"/>
  <c r="L25" i="276"/>
  <c r="M25" i="276" s="1"/>
  <c r="L24" i="276"/>
  <c r="M24" i="276" s="1"/>
  <c r="L23" i="276"/>
  <c r="M23" i="276" s="1"/>
  <c r="L22" i="276"/>
  <c r="L21" i="276"/>
  <c r="L20" i="276"/>
  <c r="M20" i="276" s="1"/>
  <c r="L19" i="276"/>
  <c r="L18" i="276"/>
  <c r="M18" i="276" s="1"/>
  <c r="L17" i="276"/>
  <c r="O36" i="276" l="1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17" i="276"/>
  <c r="O39" i="276" s="1"/>
</calcChain>
</file>

<file path=xl/sharedStrings.xml><?xml version="1.0" encoding="utf-8"?>
<sst xmlns="http://schemas.openxmlformats.org/spreadsheetml/2006/main" count="4863" uniqueCount="215">
  <si>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</si>
  <si>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</si>
  <si>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</si>
  <si>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</si>
  <si>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</si>
  <si>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</si>
  <si>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</si>
  <si>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</si>
  <si>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</si>
  <si>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</si>
  <si>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</si>
  <si>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</si>
  <si>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</si>
  <si>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</si>
  <si>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</si>
  <si>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</si>
  <si>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</si>
  <si>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</si>
  <si>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</si>
  <si>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</si>
  <si>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</si>
  <si>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</si>
  <si>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</si>
  <si>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</si>
  <si>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</si>
  <si>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</si>
  <si>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</si>
  <si>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</si>
  <si>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</si>
  <si>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</si>
  <si>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</si>
  <si>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</si>
  <si>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</si>
  <si>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</si>
  <si>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</si>
  <si>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</si>
  <si>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</si>
  <si>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</si>
  <si>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</si>
  <si>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</si>
  <si>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</si>
  <si>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</si>
  <si>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</si>
  <si>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</si>
  <si>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</si>
  <si>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</si>
  <si>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</si>
  <si>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</si>
  <si>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</si>
  <si>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</si>
  <si>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</si>
  <si>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</si>
  <si>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</si>
  <si>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</si>
  <si>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</si>
  <si>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</si>
  <si>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</si>
  <si>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</si>
  <si>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</si>
  <si>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</si>
  <si>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</si>
  <si>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</si>
  <si>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</si>
  <si>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</si>
  <si>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</si>
  <si>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</si>
  <si>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</si>
  <si>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</si>
  <si>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</si>
  <si>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</si>
  <si>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</si>
  <si>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</si>
  <si>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</si>
  <si>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</si>
  <si>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</si>
  <si>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</si>
  <si>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</si>
  <si>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</si>
  <si>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</si>
  <si>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</si>
  <si>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</si>
  <si>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</si>
  <si>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</si>
  <si>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</si>
  <si>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</si>
  <si>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</si>
  <si>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</si>
  <si>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</si>
  <si>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</si>
  <si>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</si>
  <si>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</si>
  <si>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</si>
  <si>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</si>
  <si>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</si>
  <si>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</si>
  <si>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</si>
  <si>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</si>
  <si>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</si>
  <si>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</si>
  <si>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</si>
  <si>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</si>
  <si>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</si>
  <si>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</si>
  <si>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</si>
  <si>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</si>
  <si>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</si>
  <si>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</si>
  <si>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</si>
  <si>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</si>
  <si>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</si>
  <si>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</si>
  <si>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</si>
  <si>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</si>
  <si>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</si>
  <si>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</si>
  <si>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</si>
  <si>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</si>
  <si>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</si>
  <si>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</si>
  <si>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</si>
  <si>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</si>
  <si>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</si>
  <si>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</si>
  <si>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</si>
  <si>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</si>
  <si>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</si>
  <si>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</si>
  <si>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</si>
  <si>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</si>
  <si>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</si>
  <si>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</si>
  <si>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</si>
  <si>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</si>
  <si>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</si>
  <si>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</si>
  <si>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</si>
  <si>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</si>
  <si>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</si>
  <si>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</si>
  <si>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</si>
  <si>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</si>
  <si>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</si>
  <si>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</si>
  <si>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</si>
  <si>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</si>
  <si>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</si>
  <si>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</si>
  <si>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</si>
  <si>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</si>
  <si>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</si>
  <si>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</si>
  <si>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</si>
  <si>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</si>
  <si>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</si>
  <si>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</si>
  <si>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</si>
  <si>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</si>
  <si>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</si>
  <si>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</si>
  <si>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</si>
  <si>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</si>
  <si>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</si>
  <si>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</si>
  <si>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</si>
  <si>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</si>
  <si>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</si>
  <si>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</si>
  <si>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</si>
  <si>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</si>
  <si>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</si>
  <si>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</si>
  <si>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</si>
  <si>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</si>
  <si>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</si>
  <si>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</si>
  <si>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</si>
  <si>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</si>
  <si>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</si>
  <si>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</si>
  <si>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</si>
  <si>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</si>
  <si>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</si>
  <si>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</si>
  <si>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</si>
  <si>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</si>
  <si>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</si>
  <si>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</si>
  <si>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</si>
  <si>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</si>
  <si>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</si>
  <si>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</si>
  <si>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</si>
  <si>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</si>
  <si>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</si>
  <si>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</si>
  <si>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</si>
  <si>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</si>
  <si>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</si>
  <si>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</si>
  <si>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</si>
  <si>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</si>
  <si>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</si>
  <si>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</si>
  <si>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</si>
  <si>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</si>
  <si>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</si>
  <si>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</si>
  <si>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</si>
  <si>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</si>
  <si>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>Обед                                      Полдник</t>
  </si>
  <si>
    <t xml:space="preserve">хлеб </t>
  </si>
  <si>
    <t>МКОУ СОШ с.п.Белоглинский.</t>
  </si>
  <si>
    <t xml:space="preserve">   Ответственное лицо: Кушхабиева.З.Б. ________________</t>
  </si>
  <si>
    <t>01.12.2023год</t>
  </si>
  <si>
    <t xml:space="preserve">  МЕНЮ-ТРЕБОВАНИЕ НА ВЫДАЧУ ПРОДУКТОВ ПИТАНИЯ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</si>
</sst>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214</v>
      </c>
    </row>
    <row r="5" spans="1:17" x14ac:dyDescent="0.25">
      <c r="F5" s="20" t="s">
        <v>213</v>
      </c>
    </row>
    <row r="6" spans="1:17" x14ac:dyDescent="0.25">
      <c r="D6" t="s">
        <v>4</v>
      </c>
      <c r="F6" t="s">
        <v>185</v>
      </c>
      <c r="H6" t="s">
        <v>211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212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55.015599999999999</v>
      </c>
      <c r="H10" s="6">
        <v>16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880.24959999999999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209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210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2.5000000000000001E-2</v>
      </c>
      <c r="E17" s="15"/>
      <c r="F17" s="14"/>
      <c r="G17" s="15"/>
      <c r="H17" s="15">
        <v>5.0000000000000001E-3</v>
      </c>
      <c r="I17" s="15"/>
      <c r="J17" s="15"/>
      <c r="K17" s="15"/>
      <c r="L17" s="15">
        <f t="shared" ref="L17:L36" si="0">D17+E17+F17+G17+H17+I17+J17+K17</f>
        <v>3.0000000000000002E-2</v>
      </c>
      <c r="M17" s="15">
        <v>8</v>
      </c>
      <c r="N17" s="16">
        <v>11</v>
      </c>
      <c r="O17" s="16">
        <f t="shared" ref="O17:O36" si="1">M17*N17</f>
        <v>88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f t="shared" si="0"/>
        <v>0.09</v>
      </c>
      <c r="M18" s="15">
        <f>D15*L18</f>
        <v>1.44</v>
      </c>
      <c r="N18" s="5">
        <v>65</v>
      </c>
      <c r="O18" s="16">
        <f t="shared" si="1"/>
        <v>93.6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f t="shared" si="0"/>
        <v>3.0000000000000001E-3</v>
      </c>
      <c r="M19" s="15">
        <f>D15*L19</f>
        <v>4.8000000000000001E-2</v>
      </c>
      <c r="N19" s="5">
        <v>27</v>
      </c>
      <c r="O19" s="16">
        <f t="shared" si="1"/>
        <v>1.296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f t="shared" si="0"/>
        <v>6.0000000000000001E-3</v>
      </c>
      <c r="M20" s="15">
        <f>D15*L20</f>
        <v>9.6000000000000002E-2</v>
      </c>
      <c r="N20" s="5">
        <v>110</v>
      </c>
      <c r="O20" s="16">
        <f t="shared" si="1"/>
        <v>10.56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f t="shared" si="0"/>
        <v>0.02</v>
      </c>
      <c r="M21" s="15">
        <f>D15*L21</f>
        <v>0.32</v>
      </c>
      <c r="N21" s="5">
        <v>73</v>
      </c>
      <c r="O21" s="16">
        <f t="shared" si="1"/>
        <v>23.36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f t="shared" si="0"/>
        <v>1E-3</v>
      </c>
      <c r="M22" s="15">
        <f>D15*L22</f>
        <v>1.6E-2</v>
      </c>
      <c r="N22" s="5">
        <v>55</v>
      </c>
      <c r="O22" s="16">
        <f t="shared" si="1"/>
        <v>0.88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f t="shared" si="0"/>
        <v>0.05</v>
      </c>
      <c r="M23" s="15">
        <f>D15*L23</f>
        <v>0.8</v>
      </c>
      <c r="N23" s="5">
        <v>25</v>
      </c>
      <c r="O23" s="16">
        <f t="shared" si="1"/>
        <v>20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5">
        <f t="shared" si="0"/>
        <v>6.0000000000000001E-3</v>
      </c>
      <c r="M24" s="15">
        <f>D15*L24</f>
        <v>9.6000000000000002E-2</v>
      </c>
      <c r="N24" s="5">
        <v>20</v>
      </c>
      <c r="O24" s="16">
        <f t="shared" si="1"/>
        <v>1.92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8.0000000000000002E-3</v>
      </c>
      <c r="H25" s="14">
        <v>2E-3</v>
      </c>
      <c r="I25" s="14"/>
      <c r="J25" s="14"/>
      <c r="K25" s="14"/>
      <c r="L25" s="15">
        <f t="shared" si="0"/>
        <v>0.01</v>
      </c>
      <c r="M25" s="15">
        <f>D15*L25</f>
        <v>0.16</v>
      </c>
      <c r="N25" s="5">
        <v>35</v>
      </c>
      <c r="O25" s="16">
        <f t="shared" si="1"/>
        <v>5.6000000000000005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f t="shared" si="0"/>
        <v>1E-3</v>
      </c>
      <c r="M26" s="15">
        <f>D15*L26</f>
        <v>1.6E-2</v>
      </c>
      <c r="N26" s="5">
        <v>285.72000000000003</v>
      </c>
      <c r="O26" s="16">
        <f t="shared" si="1"/>
        <v>4.5715200000000005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f t="shared" si="0"/>
        <v>0.03</v>
      </c>
      <c r="M27" s="15">
        <f>D15*L27</f>
        <v>0.48</v>
      </c>
      <c r="N27" s="5">
        <v>30</v>
      </c>
      <c r="O27" s="16">
        <f t="shared" si="1"/>
        <v>14.399999999999999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f t="shared" si="0"/>
        <v>2.5000000000000001E-2</v>
      </c>
      <c r="M28" s="15">
        <f>D15*L28</f>
        <v>0.4</v>
      </c>
      <c r="N28" s="5">
        <v>22</v>
      </c>
      <c r="O28" s="16">
        <f t="shared" si="1"/>
        <v>8.8000000000000007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f t="shared" si="0"/>
        <v>6.0000000000000001E-3</v>
      </c>
      <c r="M29" s="15">
        <f>D15*L29</f>
        <v>9.6000000000000002E-2</v>
      </c>
      <c r="N29" s="5">
        <v>152</v>
      </c>
      <c r="O29" s="16">
        <f t="shared" si="1"/>
        <v>14.592000000000001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5">
        <f t="shared" si="0"/>
        <v>5.7000000000000002E-2</v>
      </c>
      <c r="M30" s="15">
        <f>D15*L30</f>
        <v>0.91200000000000003</v>
      </c>
      <c r="N30" s="5">
        <v>510</v>
      </c>
      <c r="O30" s="16">
        <f t="shared" si="1"/>
        <v>465.12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f t="shared" si="0"/>
        <v>0.01</v>
      </c>
      <c r="M31" s="14">
        <f>D15*L31</f>
        <v>0.16</v>
      </c>
      <c r="N31" s="14">
        <v>97</v>
      </c>
      <c r="O31" s="16">
        <f t="shared" si="1"/>
        <v>15.52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f t="shared" si="0"/>
        <v>2.5000000000000001E-2</v>
      </c>
      <c r="M32" s="14">
        <f>D15*L32</f>
        <v>0.4</v>
      </c>
      <c r="N32" s="14">
        <v>32</v>
      </c>
      <c r="O32" s="16">
        <f t="shared" si="1"/>
        <v>12.8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f t="shared" si="0"/>
        <v>5.0000000000000001E-3</v>
      </c>
      <c r="M33" s="14">
        <f>D15*L33</f>
        <v>0.08</v>
      </c>
      <c r="N33" s="14">
        <v>125</v>
      </c>
      <c r="O33" s="16">
        <f t="shared" si="1"/>
        <v>10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f t="shared" si="0"/>
        <v>2.5000000000000001E-2</v>
      </c>
      <c r="M34" s="14">
        <f>D15*L34</f>
        <v>0.4</v>
      </c>
      <c r="N34" s="14">
        <v>37</v>
      </c>
      <c r="O34" s="16">
        <f t="shared" si="1"/>
        <v>14.8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f t="shared" si="0"/>
        <v>4.0000000000000001E-3</v>
      </c>
      <c r="M35" s="14">
        <f>D15*L35</f>
        <v>6.4000000000000001E-2</v>
      </c>
      <c r="N35" s="14">
        <v>17</v>
      </c>
      <c r="O35" s="16">
        <f t="shared" si="1"/>
        <v>1.0880000000000001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>
        <v>0.05</v>
      </c>
      <c r="K36" s="14">
        <v>0.03</v>
      </c>
      <c r="L36" s="15">
        <f t="shared" si="0"/>
        <v>0.11</v>
      </c>
      <c r="M36" s="15">
        <f>D15*L36</f>
        <v>1.76</v>
      </c>
      <c r="N36" s="14">
        <v>41.67</v>
      </c>
      <c r="O36" s="16">
        <f t="shared" si="1"/>
        <v>73.339200000000005</v>
      </c>
    </row>
    <row r="37" spans="1:17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880.24671999999975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2023-12-01T06:11:41Z</dcterms:modified>
</cp:coreProperties>
</file>