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7" i="275" l="1"/>
  <c r="M21" i="276" l="1"/>
  <c r="P21" i="276" s="1"/>
  <c r="M20" i="276"/>
  <c r="P20" i="276" s="1"/>
  <c r="M19" i="276"/>
  <c r="P19" i="276" s="1"/>
  <c r="F10" i="276"/>
  <c r="P47" i="276" l="1"/>
  <c r="M26" i="275"/>
  <c r="N26" i="275" s="1"/>
  <c r="P26" i="275" s="1"/>
  <c r="M25" i="275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P20" i="275" s="1"/>
  <c r="F12" i="275"/>
  <c r="P40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<sst xmlns="http://schemas.openxmlformats.org/spreadsheetml/2006/main" count="4793" uniqueCount="211">
  <si>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</si>
  <si>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</si>
  <si>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</si>
  <si>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</si>
  <si>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</si>
  <si>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</si>
  <si>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</si>
  <si>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</si>
  <si>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</si>
  <si>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</si>
  <si>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</si>
  <si>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</si>
  <si>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</si>
  <si>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</si>
  <si>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</si>
  <si>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</si>
  <si>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</si>
  <si>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</si>
  <si>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</si>
  <si>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</si>
  <si>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</si>
  <si>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</si>
  <si>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</si>
  <si>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</si>
  <si>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</si>
  <si>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</si>
  <si>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</si>
  <si>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</si>
  <si>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</si>
  <si>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</si>
  <si>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</si>
  <si>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</si>
  <si>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</si>
  <si>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</si>
  <si>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</si>
  <si>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</si>
  <si>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</si>
  <si>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</si>
  <si>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</si>
  <si>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</si>
  <si>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</si>
  <si>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</si>
  <si>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</si>
  <si>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</si>
  <si>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</si>
  <si>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</si>
  <si>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</si>
  <si>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</si>
  <si>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</si>
  <si>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</si>
  <si>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</si>
  <si>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</si>
  <si>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</si>
  <si>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</si>
  <si>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</si>
  <si>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</si>
  <si>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</si>
  <si>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</si>
  <si>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</si>
  <si>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</si>
  <si>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</si>
  <si>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</si>
  <si>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</si>
  <si>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</si>
  <si>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</si>
  <si>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</si>
  <si>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</si>
  <si>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</si>
  <si>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</si>
  <si>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</si>
  <si>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</si>
  <si>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</si>
  <si>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</si>
  <si>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</si>
  <si>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</si>
  <si>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</si>
  <si>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</si>
  <si>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</si>
  <si>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</si>
  <si>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</si>
  <si>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</si>
  <si>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</si>
  <si>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</si>
  <si>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</si>
  <si>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</si>
  <si>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</si>
  <si>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</si>
  <si>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</si>
  <si>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</si>
  <si>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</si>
  <si>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</si>
  <si>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</si>
  <si>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</si>
  <si>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</si>
  <si>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</si>
  <si>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</si>
  <si>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</si>
  <si>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</si>
  <si>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</si>
  <si>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</si>
  <si>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</si>
  <si>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</si>
  <si>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</si>
  <si>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</si>
  <si>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</si>
  <si>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</si>
  <si>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</si>
  <si>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</si>
  <si>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</si>
  <si>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</si>
  <si>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</si>
  <si>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</si>
  <si>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</si>
  <si>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</si>
  <si>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</si>
  <si>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</si>
  <si>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</si>
  <si>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</si>
  <si>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</si>
  <si>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</si>
  <si>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</si>
  <si>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</si>
  <si>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</si>
  <si>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</si>
  <si>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</si>
  <si>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</si>
  <si>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</si>
  <si>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</si>
  <si>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</si>
  <si>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</si>
  <si>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</si>
  <si>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</si>
  <si>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</si>
  <si>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</si>
  <si>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</si>
  <si>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</si>
  <si>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</si>
  <si>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</si>
  <si>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</si>
  <si>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</si>
  <si>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</si>
  <si>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</si>
  <si>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</si>
  <si>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</si>
  <si>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</si>
  <si>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</si>
  <si>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</si>
  <si>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</si>
  <si>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</si>
  <si>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</si>
  <si>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</si>
  <si>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</si>
  <si>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</si>
  <si>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</si>
  <si>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</si>
  <si>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</si>
  <si>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</si>
  <si>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</si>
  <si>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</si>
  <si>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</si>
  <si>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</si>
  <si>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</si>
  <si>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</si>
  <si>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</si>
  <si>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</si>
  <si>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</si>
  <si>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</si>
  <si>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</si>
  <si>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</si>
  <si>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</si>
  <si>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</si>
  <si>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</si>
  <si>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</si>
  <si>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</si>
  <si>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</si>
  <si>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</si>
  <si>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</si>
  <si>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</si>
  <si>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</si>
  <si>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</si>
  <si>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</si>
  <si>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</si>
  <si>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</si>
  <si>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</si>
  <si>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</si>
  <si>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</t>
  </si>
  <si>
    <t>200гр</t>
  </si>
  <si>
    <t xml:space="preserve">Яйцо 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</si>
  <si>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</si>
  <si>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</si>
  <si>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</si>
  <si>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</si>
  <si>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</si>
  <si>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</si>
  <si>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 xml:space="preserve">омлет </t>
  </si>
  <si>
    <t>масло сливоч.</t>
  </si>
  <si>
    <t>80/10гр</t>
  </si>
  <si>
    <t>лт</t>
  </si>
  <si>
    <t>100/5гр</t>
  </si>
  <si>
    <t>21.02.2022год</t>
  </si>
  <si>
    <t xml:space="preserve">хлеб </t>
  </si>
  <si>
    <t>хлеб</t>
  </si>
  <si>
    <t>100гр</t>
  </si>
  <si>
    <t xml:space="preserve">                                          Учреждение : МКОУ СОШ с.п. В-Акбаш</t>
  </si>
  <si>
    <t>80гр</t>
  </si>
  <si>
    <t>масло слив</t>
  </si>
  <si>
    <t>мармелад</t>
  </si>
  <si>
    <t>30гр</t>
  </si>
  <si>
    <t>Дети Участников СВО</t>
  </si>
  <si>
    <t>суп  молочный с макаронами</t>
  </si>
  <si>
    <t>13.12.2023год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</si>
</sst>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5"/>
  <sheetViews>
    <sheetView tabSelected="1" zoomScale="82" zoomScaleNormal="82" workbookViewId="0">
      <selection activeCell="O27" sqref="O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11</v>
      </c>
    </row>
    <row r="7" spans="1:18" x14ac:dyDescent="0.25">
      <c r="F7" s="20" t="s">
        <v>210</v>
      </c>
    </row>
    <row r="8" spans="1:18" x14ac:dyDescent="0.25">
      <c r="D8" t="s">
        <v>203</v>
      </c>
    </row>
    <row r="9" spans="1:18" x14ac:dyDescent="0.25">
      <c r="B9" s="23" t="s">
        <v>208</v>
      </c>
      <c r="D9" s="23"/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15</v>
      </c>
      <c r="F12" s="4">
        <f>E12*D12</f>
        <v>375</v>
      </c>
      <c r="G12" s="5">
        <f>P40/H12</f>
        <v>24.8126</v>
      </c>
      <c r="H12" s="6">
        <v>7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173.68819999999999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87.75" customHeight="1" thickBot="1" x14ac:dyDescent="0.3">
      <c r="A17" s="33"/>
      <c r="B17" s="34"/>
      <c r="C17" s="119"/>
      <c r="D17" s="99" t="s">
        <v>209</v>
      </c>
      <c r="E17" s="99" t="s">
        <v>163</v>
      </c>
      <c r="F17" s="99" t="s">
        <v>201</v>
      </c>
      <c r="G17" s="99" t="s">
        <v>206</v>
      </c>
      <c r="H17" s="98"/>
      <c r="I17" s="98"/>
      <c r="J17" s="98"/>
      <c r="K17" s="98"/>
      <c r="L17" s="98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7</v>
      </c>
      <c r="E18" s="7">
        <v>7</v>
      </c>
      <c r="F18" s="7">
        <v>7</v>
      </c>
      <c r="G18" s="7">
        <v>7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202</v>
      </c>
      <c r="E19" s="10" t="s">
        <v>186</v>
      </c>
      <c r="F19" s="10" t="s">
        <v>204</v>
      </c>
      <c r="G19" s="10" t="s">
        <v>207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37</v>
      </c>
      <c r="C20" s="14" t="s">
        <v>24</v>
      </c>
      <c r="D20" s="15">
        <v>2.5000000000000001E-2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7" si="0">SUM(D20:L20)</f>
        <v>2.5000000000000001E-2</v>
      </c>
      <c r="N20" s="15">
        <v>0.17499999999999999</v>
      </c>
      <c r="O20" s="16">
        <v>37</v>
      </c>
      <c r="P20" s="16">
        <f>N20*O20</f>
        <v>6.4749999999999996</v>
      </c>
      <c r="Q20" s="1"/>
      <c r="R20" s="1"/>
    </row>
    <row r="21" spans="1:20" ht="15.75" x14ac:dyDescent="0.25">
      <c r="A21" s="26">
        <v>2</v>
      </c>
      <c r="B21" s="4" t="s">
        <v>200</v>
      </c>
      <c r="C21" s="14" t="s">
        <v>24</v>
      </c>
      <c r="D21" s="14"/>
      <c r="E21" s="14"/>
      <c r="F21" s="14">
        <v>0.08</v>
      </c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0.56000000000000005</v>
      </c>
      <c r="O21" s="5">
        <v>41.67</v>
      </c>
      <c r="P21" s="16">
        <f>N21*O21</f>
        <v>23.335200000000004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7.0000000000000001E-3</v>
      </c>
      <c r="O22" s="5">
        <v>550</v>
      </c>
      <c r="P22" s="16">
        <f>N22*O22</f>
        <v>3.85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1.4999999999999999E-2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0.105</v>
      </c>
      <c r="O23" s="5">
        <v>73</v>
      </c>
      <c r="P23" s="16">
        <f t="shared" ref="P23:P26" si="1">N23*O23</f>
        <v>7.665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2E-3</v>
      </c>
      <c r="N24" s="15">
        <f>M24*H12</f>
        <v>1.4E-2</v>
      </c>
      <c r="O24" s="5">
        <v>17</v>
      </c>
      <c r="P24" s="16">
        <f t="shared" si="1"/>
        <v>0.23800000000000002</v>
      </c>
      <c r="Q24" s="1"/>
      <c r="R24" s="1"/>
    </row>
    <row r="25" spans="1:20" ht="15.75" x14ac:dyDescent="0.25">
      <c r="A25" s="26">
        <v>6</v>
      </c>
      <c r="B25" s="4" t="s">
        <v>32</v>
      </c>
      <c r="C25" s="14" t="s">
        <v>24</v>
      </c>
      <c r="D25" s="14">
        <v>0.08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0.08</v>
      </c>
      <c r="N25" s="15">
        <v>0.56000000000000005</v>
      </c>
      <c r="O25" s="5">
        <v>65</v>
      </c>
      <c r="P25" s="16">
        <f>N25*O25</f>
        <v>36.400000000000006</v>
      </c>
      <c r="Q25" s="1"/>
      <c r="R25" s="1"/>
    </row>
    <row r="26" spans="1:20" ht="15.75" x14ac:dyDescent="0.25">
      <c r="A26" s="26">
        <v>7</v>
      </c>
      <c r="B26" s="4" t="s">
        <v>205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f>M26*H12</f>
        <v>3.5000000000000003E-2</v>
      </c>
      <c r="O26" s="5">
        <v>535</v>
      </c>
      <c r="P26" s="16">
        <f t="shared" si="1"/>
        <v>18.725000000000001</v>
      </c>
      <c r="Q26" s="1"/>
      <c r="R26" s="1"/>
    </row>
    <row r="27" spans="1:20" ht="15.75" x14ac:dyDescent="0.25">
      <c r="A27" s="26">
        <v>9</v>
      </c>
      <c r="B27" s="4" t="s">
        <v>206</v>
      </c>
      <c r="C27" s="14" t="s">
        <v>36</v>
      </c>
      <c r="D27" s="14"/>
      <c r="E27" s="14"/>
      <c r="F27" s="17"/>
      <c r="G27" s="14">
        <v>0.03</v>
      </c>
      <c r="H27" s="14"/>
      <c r="I27" s="14"/>
      <c r="J27" s="14"/>
      <c r="K27" s="14"/>
      <c r="L27" s="14"/>
      <c r="M27" s="15">
        <f t="shared" si="0"/>
        <v>0.03</v>
      </c>
      <c r="N27" s="15">
        <v>7</v>
      </c>
      <c r="O27" s="5">
        <v>11</v>
      </c>
      <c r="P27" s="16">
        <v>77</v>
      </c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24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116" t="s">
        <v>57</v>
      </c>
      <c r="B40" s="11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SUM(P20:P39)</f>
        <v>173.68819999999999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 t="s">
        <v>60</v>
      </c>
      <c r="C42" s="2" t="s">
        <v>102</v>
      </c>
      <c r="D42" s="2"/>
      <c r="E42" s="2"/>
      <c r="F42" s="2"/>
      <c r="G42" s="2"/>
      <c r="H42" s="2"/>
      <c r="I42" s="2"/>
      <c r="J42" s="2" t="s">
        <v>33</v>
      </c>
      <c r="K42" s="2" t="s">
        <v>103</v>
      </c>
      <c r="L42" s="2"/>
      <c r="M42" s="2"/>
      <c r="N42" s="2"/>
      <c r="O42" s="2" t="s">
        <v>182</v>
      </c>
      <c r="P42" s="2"/>
    </row>
    <row r="45" spans="1:18" x14ac:dyDescent="0.25">
      <c r="B45" t="s">
        <v>90</v>
      </c>
      <c r="C45" t="s">
        <v>102</v>
      </c>
    </row>
  </sheetData>
  <mergeCells count="15">
    <mergeCell ref="A40:B40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5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191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24.94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438.98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194</v>
      </c>
      <c r="E15" s="101" t="s">
        <v>190</v>
      </c>
      <c r="F15" s="100" t="s">
        <v>67</v>
      </c>
      <c r="G15" s="98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198</v>
      </c>
      <c r="E17" s="10" t="s">
        <v>186</v>
      </c>
      <c r="F17" s="10" t="s">
        <v>196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v>0.1</v>
      </c>
      <c r="N18" s="15">
        <v>30</v>
      </c>
      <c r="O18" s="16">
        <v>7.5</v>
      </c>
      <c r="P18" s="16">
        <v>225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1" si="0">SUM(D19:L19)</f>
        <v>1E-3</v>
      </c>
      <c r="N19" s="15">
        <v>0.02</v>
      </c>
      <c r="O19" s="5">
        <v>14</v>
      </c>
      <c r="P19" s="16">
        <f>N19*O19</f>
        <v>0.28000000000000003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59</v>
      </c>
      <c r="P21" s="16">
        <f t="shared" ref="P21" si="1">N21*O21</f>
        <v>17.7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0.08</v>
      </c>
      <c r="G22" s="14"/>
      <c r="H22" s="14"/>
      <c r="I22" s="14"/>
      <c r="J22" s="14"/>
      <c r="K22" s="14"/>
      <c r="L22" s="14"/>
      <c r="M22" s="15">
        <v>0.08</v>
      </c>
      <c r="N22" s="15">
        <v>1.6</v>
      </c>
      <c r="O22" s="5">
        <v>35</v>
      </c>
      <c r="P22" s="16">
        <v>56</v>
      </c>
      <c r="Q22" s="74"/>
      <c r="R22" s="1"/>
    </row>
    <row r="23" spans="1:20" ht="15.75" x14ac:dyDescent="0.25">
      <c r="A23" s="26">
        <v>7</v>
      </c>
      <c r="B23" s="4" t="s">
        <v>195</v>
      </c>
      <c r="C23" s="14" t="s">
        <v>24</v>
      </c>
      <c r="D23" s="14">
        <v>5.0000000000000001E-3</v>
      </c>
      <c r="E23" s="14"/>
      <c r="F23" s="14">
        <v>0.01</v>
      </c>
      <c r="G23" s="14"/>
      <c r="H23" s="14"/>
      <c r="I23" s="14"/>
      <c r="J23" s="14"/>
      <c r="K23" s="14"/>
      <c r="L23" s="14"/>
      <c r="M23" s="15">
        <v>1.4999999999999999E-2</v>
      </c>
      <c r="N23" s="15">
        <v>0.3</v>
      </c>
      <c r="O23" s="5">
        <v>450</v>
      </c>
      <c r="P23" s="16">
        <v>135</v>
      </c>
      <c r="Q23" s="1"/>
      <c r="R23" s="1"/>
    </row>
    <row r="24" spans="1:20" ht="15.75" x14ac:dyDescent="0.25">
      <c r="A24" s="26">
        <v>8</v>
      </c>
      <c r="B24" s="4" t="s">
        <v>32</v>
      </c>
      <c r="C24" s="14" t="s">
        <v>197</v>
      </c>
      <c r="D24" s="14">
        <v>0.04</v>
      </c>
      <c r="E24" s="14"/>
      <c r="F24" s="14"/>
      <c r="G24" s="14"/>
      <c r="H24" s="14"/>
      <c r="I24" s="14"/>
      <c r="J24" s="14"/>
      <c r="K24" s="14"/>
      <c r="L24" s="14"/>
      <c r="M24" s="15">
        <v>0.04</v>
      </c>
      <c r="N24" s="15">
        <v>1</v>
      </c>
      <c r="O24" s="5">
        <v>55</v>
      </c>
      <c r="P24" s="16">
        <v>55</v>
      </c>
      <c r="Q24" s="1"/>
      <c r="R24" s="1"/>
    </row>
    <row r="25" spans="1:20" ht="15.75" x14ac:dyDescent="0.2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498.98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2023-11-12T13:30:43Z</cp:lastPrinted>
  <dcterms:created xsi:type="dcterms:W3CDTF">2019-01-18T12:27:48Z</dcterms:created>
  <dcterms:modified xsi:type="dcterms:W3CDTF">2023-12-07T15:21:50Z</dcterms:modified>
</cp:coreProperties>
</file>