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8" i="276" l="1"/>
  <c r="P37" i="276"/>
  <c r="P36" i="276"/>
  <c r="P35" i="276" l="1"/>
  <c r="G11" i="276" l="1"/>
  <c r="P34" i="276" l="1"/>
  <c r="P20" i="276" l="1"/>
  <c r="P18" i="276"/>
  <c r="P21" i="276"/>
  <c r="P19" i="276"/>
  <c r="P33" i="276" l="1"/>
  <c r="P32" i="276"/>
  <c r="P30" i="276"/>
  <c r="P29" i="276"/>
  <c r="P28" i="276"/>
  <c r="P27" i="276"/>
  <c r="P25" i="276"/>
  <c r="P24" i="276"/>
  <c r="P23" i="276"/>
  <c r="P22" i="276"/>
  <c r="P31" i="276"/>
  <c r="F10" i="276" l="1"/>
  <c r="P26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<sst xmlns="http://schemas.openxmlformats.org/spreadsheetml/2006/main" count="4869" uniqueCount="218">
  <si>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</si>
  <si>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</si>
  <si>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</si>
  <si>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</si>
  <si>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</si>
  <si>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</si>
  <si>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</si>
  <si>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</si>
  <si>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</si>
  <si>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</si>
  <si>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</si>
  <si>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</si>
  <si>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</si>
  <si>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</si>
  <si>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</si>
  <si>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</si>
  <si>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</si>
  <si>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</si>
  <si>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</si>
  <si>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</si>
  <si>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</si>
  <si>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</si>
  <si>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</si>
  <si>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</si>
  <si>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</si>
  <si>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</si>
  <si>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</si>
  <si>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</si>
  <si>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</si>
  <si>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</si>
  <si>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</si>
  <si>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</si>
  <si>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</si>
  <si>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</si>
  <si>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</si>
  <si>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</si>
  <si>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</si>
  <si>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</si>
  <si>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</si>
  <si>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</si>
  <si>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</si>
  <si>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</si>
  <si>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</si>
  <si>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</si>
  <si>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</si>
  <si>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</si>
  <si>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</si>
  <si>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</si>
  <si>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</si>
  <si>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</si>
  <si>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</si>
  <si>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</si>
  <si>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</si>
  <si>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</si>
  <si>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</si>
  <si>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</si>
  <si>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</si>
  <si>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</si>
  <si>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</si>
  <si>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</si>
  <si>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</si>
  <si>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</si>
  <si>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</si>
  <si>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</si>
  <si>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</si>
  <si>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</si>
  <si>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</si>
  <si>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</si>
  <si>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</si>
  <si>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</si>
  <si>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</si>
  <si>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</si>
  <si>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</si>
  <si>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</si>
  <si>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</si>
  <si>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</si>
  <si>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</si>
  <si>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</si>
  <si>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</si>
  <si>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</si>
  <si>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</si>
  <si>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</si>
  <si>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</si>
  <si>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</si>
  <si>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</si>
  <si>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</si>
  <si>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</si>
  <si>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</si>
  <si>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</si>
  <si>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</si>
  <si>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</si>
  <si>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</si>
  <si>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</si>
  <si>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</si>
  <si>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</si>
  <si>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</si>
  <si>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</si>
  <si>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</si>
  <si>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</si>
  <si>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</si>
  <si>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</si>
  <si>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</si>
  <si>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</si>
  <si>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</si>
  <si>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</si>
  <si>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</si>
  <si>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</si>
  <si>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</si>
  <si>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</si>
  <si>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</si>
  <si>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</si>
  <si>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</si>
  <si>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</si>
  <si>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</si>
  <si>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</si>
  <si>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</si>
  <si>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</si>
  <si>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</si>
  <si>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</si>
  <si>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</si>
  <si>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</si>
  <si>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</si>
  <si>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</si>
  <si>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</si>
  <si>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</si>
  <si>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</si>
  <si>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</si>
  <si>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</si>
  <si>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</si>
  <si>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</si>
  <si>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</si>
  <si>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</si>
  <si>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</si>
  <si>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</si>
  <si>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</si>
  <si>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</si>
  <si>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</si>
  <si>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</si>
  <si>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</si>
  <si>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</si>
  <si>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</si>
  <si>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</si>
  <si>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</si>
  <si>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</si>
  <si>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</si>
  <si>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</si>
  <si>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</si>
  <si>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</si>
  <si>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</si>
  <si>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</si>
  <si>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</si>
  <si>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</si>
  <si>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</si>
  <si>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</si>
  <si>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</si>
  <si>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</si>
  <si>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</si>
  <si>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</si>
  <si>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</si>
  <si>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</si>
  <si>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</si>
  <si>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</si>
  <si>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</si>
  <si>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</si>
  <si>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</si>
  <si>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</si>
  <si>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</si>
  <si>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</si>
  <si>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</si>
  <si>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</si>
  <si>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</si>
  <si>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</si>
  <si>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</si>
  <si>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</si>
  <si>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</si>
  <si>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</si>
  <si>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</si>
  <si>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</si>
  <si>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</si>
  <si>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</si>
  <si>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</si>
  <si>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</si>
  <si>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</si>
  <si>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</si>
  <si>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</si>
  <si>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</si>
  <si>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</si>
  <si>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</si>
  <si>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</si>
  <si>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</si>
  <si>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</si>
  <si>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</si>
  <si>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</si>
  <si>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</si>
  <si>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</si>
  <si>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Медсестра___________________</t>
  </si>
  <si>
    <t>Бухгалтер____________________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</si>
  <si>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</si>
  <si>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</si>
  <si>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</si>
  <si>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</si>
  <si>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</si>
  <si>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</si>
  <si>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</si>
  <si>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</si>
  <si>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</si>
  <si>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</si>
  <si>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</si>
  <si>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</si>
  <si>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</si>
  <si>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</si>
  <si>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</si>
  <si>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чай </t>
  </si>
  <si>
    <t>МКОУ СОШ Д/О с.п.Белоглинское.</t>
  </si>
  <si>
    <t xml:space="preserve"> Ответственное лицо:   Кушхабиева.З.Б.___________</t>
  </si>
  <si>
    <t>26.09.2023г.</t>
  </si>
  <si>
    <t>26.09.2023год</t>
  </si>
  <si>
    <t xml:space="preserve">  МЕНЮ-ТРЕБОВАНИЕ НА ВЫДАЧУ ПРОДУКТОВ ПИТАНИЯ  №____16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</si>
</sst>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R26" sqref="R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191</v>
      </c>
      <c r="H6" t="s">
        <v>213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214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990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201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204</v>
      </c>
      <c r="E15" s="100" t="s">
        <v>212</v>
      </c>
      <c r="F15" s="100" t="s">
        <v>198</v>
      </c>
      <c r="G15" s="98" t="s">
        <v>184</v>
      </c>
      <c r="H15" s="98" t="s">
        <v>185</v>
      </c>
      <c r="I15" s="98" t="s">
        <v>197</v>
      </c>
      <c r="J15" s="98" t="s">
        <v>206</v>
      </c>
      <c r="K15" s="98" t="s">
        <v>207</v>
      </c>
      <c r="L15" s="98" t="s">
        <v>205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18</v>
      </c>
      <c r="E16" s="7">
        <v>18</v>
      </c>
      <c r="F16" s="7">
        <v>18</v>
      </c>
      <c r="G16" s="7">
        <v>18</v>
      </c>
      <c r="H16" s="7">
        <v>18</v>
      </c>
      <c r="I16" s="7">
        <v>18</v>
      </c>
      <c r="J16" s="7">
        <v>18</v>
      </c>
      <c r="K16" s="7">
        <v>18</v>
      </c>
      <c r="L16" s="7">
        <v>18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200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0.36</v>
      </c>
      <c r="O18" s="16">
        <v>65</v>
      </c>
      <c r="P18" s="16">
        <f>N18*O18</f>
        <v>23.4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0.06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7.0000000000000007E-2</v>
      </c>
      <c r="N19" s="15">
        <v>1.26</v>
      </c>
      <c r="O19" s="5">
        <v>65</v>
      </c>
      <c r="P19" s="16">
        <f>N19*O19</f>
        <v>81.900000000000006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v>3.3000000000000002E-2</v>
      </c>
      <c r="N20" s="15">
        <v>0.59399999999999997</v>
      </c>
      <c r="O20" s="5">
        <v>74</v>
      </c>
      <c r="P20" s="16">
        <f>N20*O20</f>
        <v>43.955999999999996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3.5999999999999997E-2</v>
      </c>
      <c r="O21" s="5">
        <v>550</v>
      </c>
      <c r="P21" s="16">
        <f>N21*O21</f>
        <v>19.799999999999997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1.44</v>
      </c>
      <c r="O22" s="5">
        <v>41.67</v>
      </c>
      <c r="P22" s="16">
        <f t="shared" ref="P22:P24" si="0">N22*O22</f>
        <v>60.004800000000003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2E-3</v>
      </c>
      <c r="J23" s="14"/>
      <c r="K23" s="14">
        <v>1E-3</v>
      </c>
      <c r="L23" s="14"/>
      <c r="M23" s="15">
        <v>5.0000000000000001E-3</v>
      </c>
      <c r="N23" s="15">
        <v>0.09</v>
      </c>
      <c r="O23" s="5">
        <v>105</v>
      </c>
      <c r="P23" s="16">
        <f t="shared" si="0"/>
        <v>9.4499999999999993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4.0000000000000001E-3</v>
      </c>
      <c r="I24" s="14">
        <v>3.0000000000000001E-3</v>
      </c>
      <c r="J24" s="14"/>
      <c r="K24" s="14"/>
      <c r="L24" s="14"/>
      <c r="M24" s="15">
        <v>7.0000000000000001E-3</v>
      </c>
      <c r="N24" s="15">
        <v>0.12</v>
      </c>
      <c r="O24" s="5">
        <v>16</v>
      </c>
      <c r="P24" s="16">
        <f t="shared" si="0"/>
        <v>1.92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5">
        <v>3.5000000000000003E-2</v>
      </c>
      <c r="N25" s="15">
        <v>0.63</v>
      </c>
      <c r="O25" s="5">
        <v>40</v>
      </c>
      <c r="P25" s="16">
        <f>O25*N25</f>
        <v>25.2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/>
      <c r="J26" s="14"/>
      <c r="K26" s="14"/>
      <c r="L26" s="14"/>
      <c r="M26" s="15">
        <v>0.06</v>
      </c>
      <c r="N26" s="15">
        <v>1.08</v>
      </c>
      <c r="O26" s="5">
        <v>24</v>
      </c>
      <c r="P26" s="16">
        <f t="shared" ref="P26:P34" si="1">N26*O26</f>
        <v>25.92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v>7.0000000000000001E-3</v>
      </c>
      <c r="N27" s="15">
        <v>0.126</v>
      </c>
      <c r="O27" s="5">
        <v>42</v>
      </c>
      <c r="P27" s="16">
        <f t="shared" si="1"/>
        <v>5.2919999999999998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4.0000000000000001E-3</v>
      </c>
      <c r="I28" s="14"/>
      <c r="J28" s="14"/>
      <c r="K28" s="14"/>
      <c r="L28" s="14"/>
      <c r="M28" s="15">
        <v>4.0000000000000001E-3</v>
      </c>
      <c r="N28" s="15">
        <v>7.1999999999999995E-2</v>
      </c>
      <c r="O28" s="5">
        <v>152</v>
      </c>
      <c r="P28" s="16">
        <f t="shared" si="1"/>
        <v>10.943999999999999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4.0000000000000001E-3</v>
      </c>
      <c r="I29" s="14"/>
      <c r="J29" s="14"/>
      <c r="K29" s="14"/>
      <c r="L29" s="14"/>
      <c r="M29" s="15">
        <v>4.0000000000000001E-3</v>
      </c>
      <c r="N29" s="15">
        <v>7.1999999999999995E-2</v>
      </c>
      <c r="O29" s="5">
        <v>285.72000000000003</v>
      </c>
      <c r="P29" s="16">
        <f t="shared" si="1"/>
        <v>20.571840000000002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0.06</v>
      </c>
      <c r="J30" s="14"/>
      <c r="K30" s="14"/>
      <c r="L30" s="14"/>
      <c r="M30" s="15">
        <v>0.06</v>
      </c>
      <c r="N30" s="15">
        <v>1.008</v>
      </c>
      <c r="O30" s="5">
        <v>520</v>
      </c>
      <c r="P30" s="16">
        <f t="shared" si="1"/>
        <v>524.16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v>5.0000000000000001E-3</v>
      </c>
      <c r="N31" s="15">
        <v>1</v>
      </c>
      <c r="O31" s="5">
        <v>7.8</v>
      </c>
      <c r="P31" s="16">
        <f t="shared" si="1"/>
        <v>7.8</v>
      </c>
      <c r="Q31" s="1"/>
      <c r="R31" s="1"/>
    </row>
    <row r="32" spans="1:20" ht="15.75" x14ac:dyDescent="0.25">
      <c r="A32" s="26">
        <v>23</v>
      </c>
      <c r="B32" s="4" t="s">
        <v>199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4">
        <v>7.0000000000000001E-3</v>
      </c>
      <c r="N32" s="14">
        <v>0.129</v>
      </c>
      <c r="O32" s="14">
        <v>530</v>
      </c>
      <c r="P32" s="16">
        <f t="shared" si="1"/>
        <v>68.37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0.06</v>
      </c>
      <c r="O33" s="14">
        <v>17</v>
      </c>
      <c r="P33" s="16">
        <f t="shared" si="1"/>
        <v>1.02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4">
        <v>3.5000000000000003E-2</v>
      </c>
      <c r="N34" s="14">
        <v>0.63</v>
      </c>
      <c r="O34" s="14">
        <v>27</v>
      </c>
      <c r="P34" s="16">
        <f t="shared" si="1"/>
        <v>17.010000000000002</v>
      </c>
    </row>
    <row r="35" spans="1:18" ht="15.75" x14ac:dyDescent="0.25">
      <c r="A35" s="26">
        <v>27</v>
      </c>
      <c r="B35" s="4" t="s">
        <v>202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v>2.5000000000000001E-2</v>
      </c>
      <c r="N35" s="15">
        <v>0.45</v>
      </c>
      <c r="O35" s="14">
        <v>32</v>
      </c>
      <c r="P35" s="16">
        <f>N35*O35</f>
        <v>14.4</v>
      </c>
    </row>
    <row r="36" spans="1:18" ht="15" customHeight="1" x14ac:dyDescent="0.25">
      <c r="A36" s="26">
        <v>29</v>
      </c>
      <c r="B36" s="4" t="s">
        <v>209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4">
        <v>5.0000000000000001E-3</v>
      </c>
      <c r="N36" s="14">
        <v>0.09</v>
      </c>
      <c r="O36" s="14">
        <v>115</v>
      </c>
      <c r="P36" s="16">
        <f>N36*O36</f>
        <v>10.35</v>
      </c>
    </row>
    <row r="37" spans="1:18" ht="15" customHeight="1" x14ac:dyDescent="0.25">
      <c r="A37" s="26">
        <v>30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3.0000000000000001E-3</v>
      </c>
      <c r="M37" s="14">
        <v>3.0000000000000001E-3</v>
      </c>
      <c r="N37" s="14">
        <v>5.3999999999999999E-2</v>
      </c>
      <c r="O37" s="14">
        <v>195</v>
      </c>
      <c r="P37" s="16">
        <f>N37*O37</f>
        <v>10.53</v>
      </c>
    </row>
    <row r="38" spans="1:18" ht="15" customHeight="1" x14ac:dyDescent="0.25">
      <c r="A38" s="26">
        <v>30</v>
      </c>
      <c r="B38" s="4" t="s">
        <v>210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0.02</v>
      </c>
      <c r="O38" s="14">
        <v>400</v>
      </c>
      <c r="P38" s="5">
        <f>N38*O38</f>
        <v>8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989.99863999999991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195</v>
      </c>
      <c r="J42" t="s">
        <v>203</v>
      </c>
    </row>
    <row r="46" spans="1:18" ht="15.75" x14ac:dyDescent="0.25">
      <c r="B46" s="2" t="s">
        <v>196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9:B3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2021-09-23T06:57:13Z</cp:lastPrinted>
  <dcterms:created xsi:type="dcterms:W3CDTF">2019-01-18T12:27:48Z</dcterms:created>
  <dcterms:modified xsi:type="dcterms:W3CDTF">2023-09-26T06:06:08Z</dcterms:modified>
</cp:coreProperties>
</file>