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P37" i="276" l="1"/>
  <c r="P31" i="276" l="1"/>
  <c r="P33" i="276" l="1"/>
  <c r="P29" i="276"/>
  <c r="F10" i="276" l="1"/>
  <c r="P36" i="276" l="1"/>
  <c r="P35" i="276"/>
  <c r="P34" i="276"/>
  <c r="P28" i="276"/>
  <c r="P27" i="276"/>
  <c r="P26" i="276"/>
  <c r="P25" i="276"/>
  <c r="P24" i="276"/>
  <c r="P23" i="276"/>
  <c r="P22" i="276"/>
  <c r="P21" i="276"/>
  <c r="P19" i="276"/>
  <c r="P17" i="276"/>
  <c r="M32" i="276" l="1"/>
  <c r="P32" i="276" s="1"/>
  <c r="M30" i="276"/>
  <c r="P30" i="276" s="1"/>
  <c r="P18" i="276"/>
  <c r="M20" i="276"/>
  <c r="P20" i="276" s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<sst xmlns="http://schemas.openxmlformats.org/spreadsheetml/2006/main" count="4868" uniqueCount="216">
  <si>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</si>
  <si>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</si>
  <si>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</si>
  <si>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</si>
  <si>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</si>
  <si>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</si>
  <si>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</si>
  <si>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</si>
  <si>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</si>
  <si>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</si>
  <si>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</si>
  <si>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</si>
  <si>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</si>
  <si>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</si>
  <si>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</si>
  <si>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</si>
  <si>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</si>
  <si>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</si>
  <si>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</si>
  <si>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</si>
  <si>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</si>
  <si>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</si>
  <si>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</si>
  <si>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</si>
  <si>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</si>
  <si>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</si>
  <si>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</si>
  <si>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</si>
  <si>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</si>
  <si>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</si>
  <si>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</si>
  <si>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</si>
  <si>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</si>
  <si>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</si>
  <si>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</si>
  <si>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</si>
  <si>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</si>
  <si>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</si>
  <si>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</si>
  <si>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</si>
  <si>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</si>
  <si>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</si>
  <si>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</si>
  <si>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</si>
  <si>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</si>
  <si>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</si>
  <si>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</si>
  <si>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</si>
  <si>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</si>
  <si>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</si>
  <si>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</si>
  <si>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</si>
  <si>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</si>
  <si>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</si>
  <si>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</si>
  <si>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</si>
  <si>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</si>
  <si>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</si>
  <si>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</si>
  <si>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</si>
  <si>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</si>
  <si>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</si>
  <si>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</si>
  <si>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</si>
  <si>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</si>
  <si>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</si>
  <si>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</si>
  <si>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</si>
  <si>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</si>
  <si>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</si>
  <si>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</si>
  <si>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</si>
  <si>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</si>
  <si>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</si>
  <si>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</si>
  <si>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</si>
  <si>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</si>
  <si>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</si>
  <si>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</si>
  <si>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</si>
  <si>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</si>
  <si>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</si>
  <si>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</si>
  <si>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</si>
  <si>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</si>
  <si>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</si>
  <si>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</si>
  <si>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</si>
  <si>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</si>
  <si>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</si>
  <si>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</si>
  <si>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</si>
  <si>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</si>
  <si>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</si>
  <si>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</si>
  <si>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</si>
  <si>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</si>
  <si>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</si>
  <si>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</si>
  <si>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</si>
  <si>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</si>
  <si>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</si>
  <si>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</si>
  <si>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</si>
  <si>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</si>
  <si>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</si>
  <si>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</si>
  <si>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</si>
  <si>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</si>
  <si>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</si>
  <si>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</si>
  <si>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</si>
  <si>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</si>
  <si>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</si>
  <si>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</si>
  <si>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</si>
  <si>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</si>
  <si>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</si>
  <si>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</si>
  <si>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</si>
  <si>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</si>
  <si>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</si>
  <si>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</si>
  <si>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</si>
  <si>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</si>
  <si>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</si>
  <si>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</si>
  <si>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</si>
  <si>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</si>
  <si>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</si>
  <si>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</si>
  <si>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</si>
  <si>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</si>
  <si>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</si>
  <si>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</si>
  <si>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</si>
  <si>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</si>
  <si>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</si>
  <si>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</si>
  <si>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</si>
  <si>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</si>
  <si>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</si>
  <si>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</si>
  <si>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</si>
  <si>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</si>
  <si>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</si>
  <si>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</si>
  <si>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</si>
  <si>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</si>
  <si>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</si>
  <si>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</si>
  <si>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</si>
  <si>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</si>
  <si>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</si>
  <si>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</si>
  <si>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</si>
  <si>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</si>
  <si>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</si>
  <si>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</si>
  <si>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</si>
  <si>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</si>
  <si>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</si>
  <si>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</si>
  <si>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</si>
  <si>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</si>
  <si>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</si>
  <si>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</si>
  <si>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</si>
  <si>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</si>
  <si>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</si>
  <si>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</si>
  <si>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</si>
  <si>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</si>
  <si>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</si>
  <si>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</si>
  <si>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</si>
  <si>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</si>
  <si>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</si>
  <si>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</si>
  <si>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</si>
  <si>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</si>
  <si>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</si>
  <si>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</si>
  <si>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</si>
  <si>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</si>
  <si>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</si>
  <si>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</si>
  <si>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</si>
  <si>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</si>
  <si>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</si>
  <si>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</si>
  <si>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</si>
  <si>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</si>
  <si>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</si>
  <si>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</si>
  <si>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повидло яблочное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</si>
  <si>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</si>
  <si>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</si>
  <si>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</si>
  <si>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</si>
  <si>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</si>
  <si>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</si>
  <si>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</si>
  <si>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</si>
  <si>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</si>
  <si>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</si>
  <si>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</si>
  <si>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</si>
  <si>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</si>
  <si>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</si>
  <si>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</si>
  <si>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 xml:space="preserve">  МЕНЮ-ТРЕБОВАНИЕ НА ВЫДАЧУ ПРОДУКТОВ ПИТАНИЯ  №____10</t>
  </si>
  <si>
    <t>15.09.2023год</t>
  </si>
  <si>
    <t>Обед                                               Полдник</t>
  </si>
  <si>
    <t>МКОУ СОШ с.п.Белоглинский.</t>
  </si>
  <si>
    <t xml:space="preserve">    Ответственное лицо:  Кушхабиева.З.Б.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</si>
</sst>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2" zoomScaleNormal="82" workbookViewId="0">
      <selection activeCell="S31" sqref="S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211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215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213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207</v>
      </c>
      <c r="E14" s="100" t="s">
        <v>201</v>
      </c>
      <c r="F14" s="100" t="s">
        <v>199</v>
      </c>
      <c r="G14" s="98" t="s">
        <v>206</v>
      </c>
      <c r="H14" s="98" t="s">
        <v>208</v>
      </c>
      <c r="I14" s="98" t="s">
        <v>204</v>
      </c>
      <c r="J14" s="98" t="s">
        <v>185</v>
      </c>
      <c r="K14" s="98" t="s">
        <v>209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15</v>
      </c>
      <c r="E15" s="7">
        <v>15</v>
      </c>
      <c r="F15" s="7">
        <v>15</v>
      </c>
      <c r="G15" s="7">
        <v>15</v>
      </c>
      <c r="H15" s="7">
        <v>15</v>
      </c>
      <c r="I15" s="7">
        <v>15</v>
      </c>
      <c r="J15" s="7">
        <v>15</v>
      </c>
      <c r="K15" s="7">
        <v>15</v>
      </c>
      <c r="L15" s="7">
        <v>15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193</v>
      </c>
      <c r="I16" s="10" t="s">
        <v>182</v>
      </c>
      <c r="J16" s="10" t="s">
        <v>186</v>
      </c>
      <c r="K16" s="10" t="s">
        <v>194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210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0.375</v>
      </c>
      <c r="O17" s="16">
        <v>37</v>
      </c>
      <c r="P17" s="16">
        <f t="shared" ref="P17:P36" si="0">N17*O17</f>
        <v>13.875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203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1.05</v>
      </c>
      <c r="O18" s="5">
        <v>65</v>
      </c>
      <c r="P18" s="16">
        <f t="shared" si="0"/>
        <v>68.25</v>
      </c>
      <c r="Q18" s="1"/>
      <c r="R18" s="1"/>
    </row>
    <row r="19" spans="1:18" ht="15.75" x14ac:dyDescent="0.25">
      <c r="A19" s="26">
        <v>7</v>
      </c>
      <c r="B19" s="4" t="s">
        <v>195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2E-3</v>
      </c>
      <c r="L19" s="14"/>
      <c r="M19" s="15">
        <v>2E-3</v>
      </c>
      <c r="N19" s="15">
        <v>0.03</v>
      </c>
      <c r="O19" s="5">
        <v>130</v>
      </c>
      <c r="P19" s="16">
        <f t="shared" si="0"/>
        <v>3.9</v>
      </c>
      <c r="Q19" s="1"/>
      <c r="R19" s="1"/>
    </row>
    <row r="20" spans="1:18" ht="15.75" x14ac:dyDescent="0.25">
      <c r="A20" s="26">
        <v>10</v>
      </c>
      <c r="B20" s="4" t="s">
        <v>185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1.35</v>
      </c>
      <c r="O20" s="5">
        <v>41.67</v>
      </c>
      <c r="P20" s="16">
        <f t="shared" si="0"/>
        <v>56.254500000000007</v>
      </c>
      <c r="Q20" s="1"/>
      <c r="R20" s="1"/>
    </row>
    <row r="21" spans="1:18" ht="15.75" x14ac:dyDescent="0.25">
      <c r="A21" s="26">
        <v>11</v>
      </c>
      <c r="B21" s="4" t="s">
        <v>187</v>
      </c>
      <c r="C21" s="14" t="s">
        <v>24</v>
      </c>
      <c r="D21" s="14"/>
      <c r="E21" s="14"/>
      <c r="F21" s="14"/>
      <c r="G21" s="14">
        <v>2.5000000000000001E-2</v>
      </c>
      <c r="H21" s="14"/>
      <c r="I21" s="14"/>
      <c r="J21" s="14"/>
      <c r="K21" s="14"/>
      <c r="L21" s="14"/>
      <c r="M21" s="15">
        <v>2.5000000000000001E-2</v>
      </c>
      <c r="N21" s="15">
        <v>0.375</v>
      </c>
      <c r="O21" s="5">
        <v>29</v>
      </c>
      <c r="P21" s="16">
        <f t="shared" si="0"/>
        <v>10.875</v>
      </c>
      <c r="Q21" s="1"/>
      <c r="R21" s="1"/>
    </row>
    <row r="22" spans="1:18" ht="15.75" x14ac:dyDescent="0.25">
      <c r="A22" s="26">
        <v>12</v>
      </c>
      <c r="B22" s="4" t="s">
        <v>38</v>
      </c>
      <c r="C22" s="14" t="s">
        <v>24</v>
      </c>
      <c r="D22" s="14"/>
      <c r="E22" s="14"/>
      <c r="F22" s="14"/>
      <c r="G22" s="14">
        <v>0.06</v>
      </c>
      <c r="H22" s="14"/>
      <c r="I22" s="14"/>
      <c r="J22" s="14"/>
      <c r="K22" s="14"/>
      <c r="L22" s="14"/>
      <c r="M22" s="15">
        <v>0.06</v>
      </c>
      <c r="N22" s="15">
        <v>0.9</v>
      </c>
      <c r="O22" s="5">
        <v>24</v>
      </c>
      <c r="P22" s="16">
        <f t="shared" si="0"/>
        <v>21.6</v>
      </c>
      <c r="Q22" s="1"/>
      <c r="R22" s="1"/>
    </row>
    <row r="23" spans="1:18" ht="15.75" x14ac:dyDescent="0.25">
      <c r="A23" s="26">
        <v>13</v>
      </c>
      <c r="B23" s="4" t="s">
        <v>39</v>
      </c>
      <c r="C23" s="14" t="s">
        <v>24</v>
      </c>
      <c r="D23" s="14"/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v>3.0000000000000001E-3</v>
      </c>
      <c r="N23" s="15">
        <v>4.4999999999999998E-2</v>
      </c>
      <c r="O23" s="5">
        <v>42</v>
      </c>
      <c r="P23" s="16">
        <f t="shared" si="0"/>
        <v>1.89</v>
      </c>
      <c r="Q23" s="1"/>
      <c r="R23" s="1"/>
    </row>
    <row r="24" spans="1:18" ht="15.75" x14ac:dyDescent="0.25">
      <c r="A24" s="26">
        <v>14</v>
      </c>
      <c r="B24" s="4" t="s">
        <v>188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0.45</v>
      </c>
      <c r="O24" s="5">
        <v>24</v>
      </c>
      <c r="P24" s="16">
        <f t="shared" si="0"/>
        <v>10.8</v>
      </c>
      <c r="Q24" s="1"/>
      <c r="R24" s="1"/>
    </row>
    <row r="25" spans="1:18" ht="15.75" x14ac:dyDescent="0.25">
      <c r="A25" s="26">
        <v>15</v>
      </c>
      <c r="B25" s="4" t="s">
        <v>31</v>
      </c>
      <c r="C25" s="14" t="s">
        <v>24</v>
      </c>
      <c r="D25" s="14"/>
      <c r="E25" s="14"/>
      <c r="F25" s="14"/>
      <c r="G25" s="14">
        <v>5.0000000000000001E-3</v>
      </c>
      <c r="H25" s="14">
        <v>5.0000000000000001E-3</v>
      </c>
      <c r="I25" s="14"/>
      <c r="J25" s="14"/>
      <c r="K25" s="14"/>
      <c r="L25" s="14"/>
      <c r="M25" s="15">
        <v>0.01</v>
      </c>
      <c r="N25" s="15">
        <v>0.14199999999999999</v>
      </c>
      <c r="O25" s="5">
        <v>16</v>
      </c>
      <c r="P25" s="16">
        <f t="shared" si="0"/>
        <v>2.2719999999999998</v>
      </c>
      <c r="Q25" s="1"/>
      <c r="R25" s="1"/>
    </row>
    <row r="26" spans="1:18" ht="15.75" x14ac:dyDescent="0.25">
      <c r="A26" s="26">
        <v>16</v>
      </c>
      <c r="B26" s="4" t="s">
        <v>189</v>
      </c>
      <c r="C26" s="14" t="s">
        <v>24</v>
      </c>
      <c r="D26" s="14"/>
      <c r="E26" s="14"/>
      <c r="F26" s="14"/>
      <c r="G26" s="14">
        <v>2E-3</v>
      </c>
      <c r="H26" s="14">
        <v>4.0000000000000001E-3</v>
      </c>
      <c r="I26" s="14"/>
      <c r="J26" s="14"/>
      <c r="K26" s="14">
        <v>2E-3</v>
      </c>
      <c r="L26" s="14"/>
      <c r="M26" s="15">
        <v>8.0000000000000002E-3</v>
      </c>
      <c r="N26" s="15">
        <v>0.12</v>
      </c>
      <c r="O26" s="5">
        <v>105</v>
      </c>
      <c r="P26" s="16">
        <f t="shared" si="0"/>
        <v>12.6</v>
      </c>
      <c r="Q26" s="1"/>
      <c r="R26" s="1"/>
    </row>
    <row r="27" spans="1:18" ht="15.75" x14ac:dyDescent="0.25">
      <c r="A27" s="26">
        <v>18</v>
      </c>
      <c r="B27" s="4" t="s">
        <v>43</v>
      </c>
      <c r="C27" s="14" t="s">
        <v>24</v>
      </c>
      <c r="D27" s="14"/>
      <c r="E27" s="14"/>
      <c r="F27" s="14"/>
      <c r="G27" s="14">
        <v>5.0000000000000001E-3</v>
      </c>
      <c r="H27" s="14">
        <v>5.0000000000000001E-3</v>
      </c>
      <c r="I27" s="14"/>
      <c r="J27" s="14"/>
      <c r="K27" s="14">
        <v>0.01</v>
      </c>
      <c r="L27" s="14"/>
      <c r="M27" s="14">
        <v>0.02</v>
      </c>
      <c r="N27" s="14">
        <v>0.3</v>
      </c>
      <c r="O27" s="14">
        <v>152</v>
      </c>
      <c r="P27" s="16">
        <f t="shared" si="0"/>
        <v>45.6</v>
      </c>
      <c r="Q27" s="1"/>
      <c r="R27" s="1"/>
    </row>
    <row r="28" spans="1:18" ht="15.75" x14ac:dyDescent="0.25">
      <c r="A28" s="26">
        <v>19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4">
        <v>5.5E-2</v>
      </c>
      <c r="N28" s="14">
        <v>0.8</v>
      </c>
      <c r="O28" s="14">
        <v>520</v>
      </c>
      <c r="P28" s="16">
        <f t="shared" si="0"/>
        <v>416</v>
      </c>
      <c r="Q28" s="1"/>
      <c r="R28" s="1"/>
    </row>
    <row r="29" spans="1:18" ht="15.75" x14ac:dyDescent="0.25">
      <c r="A29" s="26">
        <v>20</v>
      </c>
      <c r="B29" s="4" t="s">
        <v>190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5.0000000000000001E-3</v>
      </c>
      <c r="L29" s="14"/>
      <c r="M29" s="14">
        <v>1.0999999999999999E-2</v>
      </c>
      <c r="N29" s="14">
        <v>2</v>
      </c>
      <c r="O29" s="14">
        <v>7.8</v>
      </c>
      <c r="P29" s="16">
        <f t="shared" si="0"/>
        <v>15.6</v>
      </c>
      <c r="Q29" s="1"/>
      <c r="R29" s="1"/>
    </row>
    <row r="30" spans="1:18" ht="15.75" x14ac:dyDescent="0.25">
      <c r="A30" s="26">
        <v>21</v>
      </c>
      <c r="B30" s="4" t="s">
        <v>48</v>
      </c>
      <c r="C30" s="14" t="s">
        <v>24</v>
      </c>
      <c r="D30" s="14"/>
      <c r="E30" s="14"/>
      <c r="F30" s="14"/>
      <c r="G30" s="14"/>
      <c r="H30" s="14">
        <v>3.0000000000000001E-3</v>
      </c>
      <c r="I30" s="14"/>
      <c r="J30" s="14"/>
      <c r="K30" s="14">
        <v>3.5000000000000003E-2</v>
      </c>
      <c r="L30" s="14"/>
      <c r="M30" s="14">
        <f>D30+E30+F30+G30+H30+I30+J30+K30+L30</f>
        <v>3.8000000000000006E-2</v>
      </c>
      <c r="N30" s="14">
        <v>0.56999999999999995</v>
      </c>
      <c r="O30" s="14">
        <v>27</v>
      </c>
      <c r="P30" s="16">
        <f t="shared" si="0"/>
        <v>15.389999999999999</v>
      </c>
      <c r="Q30" s="1"/>
      <c r="R30" s="1"/>
    </row>
    <row r="31" spans="1:18" ht="15.75" x14ac:dyDescent="0.25">
      <c r="A31" s="26">
        <v>22</v>
      </c>
      <c r="B31" s="4" t="s">
        <v>205</v>
      </c>
      <c r="C31" s="14" t="s">
        <v>24</v>
      </c>
      <c r="D31" s="14"/>
      <c r="E31" s="14"/>
      <c r="F31" s="14"/>
      <c r="G31" s="14"/>
      <c r="H31" s="14"/>
      <c r="I31" s="14">
        <v>5.0000000000000001E-3</v>
      </c>
      <c r="J31" s="14"/>
      <c r="K31" s="14"/>
      <c r="L31" s="14"/>
      <c r="M31" s="15">
        <v>5.0000000000000001E-3</v>
      </c>
      <c r="N31" s="15">
        <v>6.7000000000000004E-2</v>
      </c>
      <c r="O31" s="14">
        <v>115</v>
      </c>
      <c r="P31" s="16">
        <f>N31*O31</f>
        <v>7.7050000000000001</v>
      </c>
      <c r="Q31" s="1"/>
      <c r="R31" s="1"/>
    </row>
    <row r="32" spans="1:18" ht="15.75" x14ac:dyDescent="0.25">
      <c r="A32" s="26">
        <v>23</v>
      </c>
      <c r="B32" s="4" t="s">
        <v>27</v>
      </c>
      <c r="C32" s="14" t="s">
        <v>24</v>
      </c>
      <c r="D32" s="14">
        <v>3.0000000000000001E-3</v>
      </c>
      <c r="E32" s="14">
        <v>0.01</v>
      </c>
      <c r="F32" s="14"/>
      <c r="G32" s="14"/>
      <c r="H32" s="14"/>
      <c r="I32" s="14">
        <v>0.01</v>
      </c>
      <c r="J32" s="14"/>
      <c r="K32" s="14">
        <v>1.2999999999999999E-2</v>
      </c>
      <c r="L32" s="14"/>
      <c r="M32" s="15">
        <f>D32+E32+F32+G32+H32+I32+J32+K32+L32</f>
        <v>3.5999999999999997E-2</v>
      </c>
      <c r="N32" s="15">
        <v>0.54</v>
      </c>
      <c r="O32" s="14">
        <v>74</v>
      </c>
      <c r="P32" s="16">
        <f t="shared" si="0"/>
        <v>39.96</v>
      </c>
      <c r="Q32" s="1"/>
      <c r="R32" s="1"/>
    </row>
    <row r="33" spans="1:18" ht="15.75" x14ac:dyDescent="0.25">
      <c r="A33" s="26">
        <v>24</v>
      </c>
      <c r="B33" s="4" t="s">
        <v>26</v>
      </c>
      <c r="C33" s="14" t="s">
        <v>24</v>
      </c>
      <c r="D33" s="14"/>
      <c r="E33" s="14">
        <v>1E-3</v>
      </c>
      <c r="F33" s="14"/>
      <c r="G33" s="14"/>
      <c r="H33" s="14"/>
      <c r="I33" s="14"/>
      <c r="J33" s="14"/>
      <c r="K33" s="14">
        <v>1E-3</v>
      </c>
      <c r="L33" s="14"/>
      <c r="M33" s="15">
        <v>2E-3</v>
      </c>
      <c r="N33" s="15">
        <v>0.03</v>
      </c>
      <c r="O33" s="14">
        <v>550</v>
      </c>
      <c r="P33" s="16">
        <f t="shared" si="0"/>
        <v>16.5</v>
      </c>
      <c r="Q33" s="1"/>
      <c r="R33" s="1"/>
    </row>
    <row r="34" spans="1:18" ht="15.75" x14ac:dyDescent="0.25">
      <c r="A34" s="26">
        <v>25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0.375</v>
      </c>
      <c r="O34" s="14">
        <v>65</v>
      </c>
      <c r="P34" s="16">
        <f t="shared" si="0"/>
        <v>24.375</v>
      </c>
    </row>
    <row r="35" spans="1:18" ht="15" customHeight="1" x14ac:dyDescent="0.25">
      <c r="A35" s="26">
        <v>26</v>
      </c>
      <c r="B35" s="4" t="s">
        <v>200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>
        <v>5.0000000000000001E-3</v>
      </c>
      <c r="N35" s="14">
        <v>7.4999999999999997E-2</v>
      </c>
      <c r="O35" s="14">
        <v>420</v>
      </c>
      <c r="P35" s="16">
        <f t="shared" si="0"/>
        <v>31.5</v>
      </c>
    </row>
    <row r="36" spans="1:18" ht="15" customHeight="1" x14ac:dyDescent="0.25">
      <c r="A36" s="26">
        <v>27</v>
      </c>
      <c r="B36" s="4" t="s">
        <v>202</v>
      </c>
      <c r="C36" s="14" t="s">
        <v>24</v>
      </c>
      <c r="D36" s="14"/>
      <c r="E36" s="14">
        <v>3.0000000000000001E-3</v>
      </c>
      <c r="F36" s="14"/>
      <c r="G36" s="14"/>
      <c r="H36" s="14"/>
      <c r="I36" s="14"/>
      <c r="J36" s="14"/>
      <c r="K36" s="14"/>
      <c r="L36" s="14"/>
      <c r="M36" s="14">
        <v>3.0000000000000001E-3</v>
      </c>
      <c r="N36" s="14">
        <v>4.4999999999999998E-2</v>
      </c>
      <c r="O36" s="14">
        <v>195</v>
      </c>
      <c r="P36" s="16">
        <f t="shared" si="0"/>
        <v>8.7750000000000004</v>
      </c>
    </row>
    <row r="37" spans="1:18" ht="15" customHeight="1" x14ac:dyDescent="0.25">
      <c r="A37" s="26">
        <v>28</v>
      </c>
      <c r="B37" s="4" t="s">
        <v>30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5.0000000000000001E-3</v>
      </c>
      <c r="L37" s="14"/>
      <c r="M37" s="14">
        <v>5.0000000000000001E-3</v>
      </c>
      <c r="N37" s="14">
        <v>7.4999999999999997E-2</v>
      </c>
      <c r="O37" s="14">
        <v>17</v>
      </c>
      <c r="P37" s="5">
        <f>N37*O37</f>
        <v>1.2749999999999999</v>
      </c>
    </row>
    <row r="38" spans="1:18" ht="15.75" x14ac:dyDescent="0.25">
      <c r="A38" s="101"/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824.99650000000008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 t="s">
        <v>198</v>
      </c>
      <c r="K40" s="2"/>
      <c r="L40" s="2"/>
      <c r="M40" s="2"/>
      <c r="N40" s="2"/>
      <c r="O40" s="2"/>
    </row>
    <row r="41" spans="1:18" ht="15.75" x14ac:dyDescent="0.25">
      <c r="B41" s="64" t="s">
        <v>196</v>
      </c>
    </row>
    <row r="45" spans="1:18" ht="15.75" x14ac:dyDescent="0.25">
      <c r="B45" s="2" t="s">
        <v>197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2023-09-15T06:41:12Z</dcterms:modified>
</cp:coreProperties>
</file>