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276" l="1"/>
  <c r="P37" i="276" l="1"/>
  <c r="H11" i="276" l="1"/>
  <c r="P17" i="276" l="1"/>
  <c r="P18" i="276"/>
  <c r="P19" i="276"/>
  <c r="P20" i="276"/>
  <c r="P21" i="276"/>
  <c r="P22" i="276"/>
  <c r="P23" i="276"/>
  <c r="P24" i="276"/>
  <c r="P25" i="276"/>
  <c r="P26" i="276"/>
  <c r="P27" i="276"/>
  <c r="P28" i="276"/>
  <c r="P29" i="276"/>
  <c r="P30" i="276"/>
  <c r="P31" i="276"/>
  <c r="P32" i="276"/>
  <c r="P33" i="276"/>
  <c r="P35" i="276"/>
  <c r="M21" i="276" l="1"/>
  <c r="M24" i="276" l="1"/>
  <c r="F10" i="276" l="1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<sst xmlns="http://schemas.openxmlformats.org/spreadsheetml/2006/main" count="4869" uniqueCount="217">
  <si>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</si>
  <si>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</si>
  <si>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</si>
  <si>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</si>
  <si>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</si>
  <si>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</si>
  <si>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</si>
  <si>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</si>
  <si>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</si>
  <si>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</si>
  <si>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</si>
  <si>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</si>
  <si>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</si>
  <si>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</si>
  <si>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</si>
  <si>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</si>
  <si>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</si>
  <si>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</si>
  <si>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</si>
  <si>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</si>
  <si>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</si>
  <si>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</si>
  <si>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</si>
  <si>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</si>
  <si>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</si>
  <si>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</si>
  <si>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</si>
  <si>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</si>
  <si>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</si>
  <si>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</si>
  <si>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</si>
  <si>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</si>
  <si>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</si>
  <si>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</si>
  <si>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</si>
  <si>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</si>
  <si>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</si>
  <si>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</si>
  <si>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</si>
  <si>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</si>
  <si>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</si>
  <si>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</si>
  <si>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</si>
  <si>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</si>
  <si>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</si>
  <si>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</si>
  <si>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</si>
  <si>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</si>
  <si>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</si>
  <si>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</si>
  <si>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</si>
  <si>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</si>
  <si>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</si>
  <si>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</si>
  <si>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</si>
  <si>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</si>
  <si>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</si>
  <si>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</si>
  <si>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</si>
  <si>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</si>
  <si>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</si>
  <si>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</si>
  <si>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</si>
  <si>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</si>
  <si>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</si>
  <si>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</si>
  <si>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</si>
  <si>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</si>
  <si>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</si>
  <si>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</si>
  <si>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</si>
  <si>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</si>
  <si>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</si>
  <si>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</si>
  <si>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</si>
  <si>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</si>
  <si>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</si>
  <si>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</si>
  <si>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</si>
  <si>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</si>
  <si>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</si>
  <si>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</si>
  <si>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</si>
  <si>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</si>
  <si>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</si>
  <si>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</si>
  <si>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</si>
  <si>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</si>
  <si>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</si>
  <si>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</si>
  <si>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</si>
  <si>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</si>
  <si>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</si>
  <si>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</si>
  <si>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</si>
  <si>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</si>
  <si>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</si>
  <si>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</si>
  <si>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</si>
  <si>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</si>
  <si>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</si>
  <si>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</si>
  <si>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</si>
  <si>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</si>
  <si>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</si>
  <si>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</si>
  <si>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</si>
  <si>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</si>
  <si>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</si>
  <si>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</si>
  <si>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</si>
  <si>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</si>
  <si>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</si>
  <si>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</si>
  <si>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</si>
  <si>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</si>
  <si>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</si>
  <si>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</si>
  <si>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</si>
  <si>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</si>
  <si>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</si>
  <si>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</si>
  <si>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</si>
  <si>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</si>
  <si>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</si>
  <si>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</si>
  <si>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</si>
  <si>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</si>
  <si>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</si>
  <si>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</si>
  <si>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</si>
  <si>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</si>
  <si>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</si>
  <si>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</si>
  <si>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</si>
  <si>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</si>
  <si>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</si>
  <si>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</si>
  <si>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</si>
  <si>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</si>
  <si>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</si>
  <si>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</si>
  <si>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</si>
  <si>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</si>
  <si>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</si>
  <si>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</si>
  <si>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</si>
  <si>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</si>
  <si>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</si>
  <si>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</si>
  <si>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</si>
  <si>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</si>
  <si>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</si>
  <si>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</si>
  <si>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</si>
  <si>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</si>
  <si>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</si>
  <si>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</si>
  <si>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</si>
  <si>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</si>
  <si>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</si>
  <si>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</si>
  <si>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</si>
  <si>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</si>
  <si>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</si>
  <si>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</si>
  <si>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</si>
  <si>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</si>
  <si>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</si>
  <si>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</si>
  <si>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</si>
  <si>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</si>
  <si>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</si>
  <si>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</si>
  <si>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</si>
  <si>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</si>
  <si>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</si>
  <si>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</si>
  <si>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</si>
  <si>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</si>
  <si>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</si>
  <si>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</si>
  <si>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</si>
  <si>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</si>
  <si>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</si>
  <si>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</si>
  <si>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</si>
  <si>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</si>
  <si>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</si>
  <si>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</si>
  <si>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</si>
  <si>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</si>
  <si>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35гр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</si>
  <si>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</si>
  <si>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</si>
  <si>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</si>
  <si>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</si>
  <si>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</si>
  <si>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</si>
  <si>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</si>
  <si>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 xml:space="preserve">  МЕНЮ-ТРЕБОВАНИЕ НА ВЫДАЧУ ПРОДУКТОВ ПИТАНИЯ  №____2</t>
  </si>
  <si>
    <t>Медсестра______________________</t>
  </si>
  <si>
    <t>Бухгалтер_______________________</t>
  </si>
  <si>
    <t>Повар_____________________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</si>
  <si>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</si>
  <si>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</si>
  <si>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</si>
  <si>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Обед                                  Полдник</t>
  </si>
  <si>
    <t>Суп Домашний</t>
  </si>
  <si>
    <t>компот из яблок</t>
  </si>
  <si>
    <t>ватрушка</t>
  </si>
  <si>
    <t>яблоко</t>
  </si>
  <si>
    <t>творог</t>
  </si>
  <si>
    <t>03.10.2023год</t>
  </si>
  <si>
    <t>масло сливоч</t>
  </si>
  <si>
    <t>МКОУ СОШ с.п.Белоглинский.</t>
  </si>
  <si>
    <t xml:space="preserve">      Кушхабиева.З.Б._______________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</si>
</sst>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7" t="s">
        <v>57</v>
      </c>
      <c r="B47" s="10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103.5" customHeight="1" thickBot="1" x14ac:dyDescent="0.3">
      <c r="A15" s="33"/>
      <c r="B15" s="34"/>
      <c r="C15" s="11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1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82" zoomScaleNormal="82" workbookViewId="0">
      <selection activeCell="T32" sqref="T32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200</v>
      </c>
    </row>
    <row r="5" spans="1:18" x14ac:dyDescent="0.25">
      <c r="F5" s="20" t="s">
        <v>213</v>
      </c>
      <c r="G5" s="20"/>
    </row>
    <row r="6" spans="1:18" x14ac:dyDescent="0.25">
      <c r="D6" t="s">
        <v>4</v>
      </c>
      <c r="F6" t="s">
        <v>184</v>
      </c>
      <c r="I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01" t="s">
        <v>204</v>
      </c>
      <c r="H8" s="104" t="s">
        <v>206</v>
      </c>
      <c r="I8" s="2" t="s">
        <v>187</v>
      </c>
      <c r="J8" s="2"/>
      <c r="K8" s="2"/>
      <c r="L8" s="2" t="s">
        <v>216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4">
        <v>55</v>
      </c>
      <c r="H10" s="4">
        <v>16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880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09" t="s">
        <v>17</v>
      </c>
      <c r="D12" s="111" t="s">
        <v>14</v>
      </c>
      <c r="E12" s="112"/>
      <c r="F12" s="112"/>
      <c r="G12" s="112"/>
      <c r="H12" s="112"/>
      <c r="I12" s="112"/>
      <c r="J12" s="112"/>
      <c r="K12" s="112"/>
      <c r="L12" s="112"/>
      <c r="M12" s="113" t="s">
        <v>18</v>
      </c>
      <c r="N12" s="115" t="s">
        <v>19</v>
      </c>
      <c r="O12" s="117" t="s">
        <v>20</v>
      </c>
      <c r="P12" s="120" t="s">
        <v>21</v>
      </c>
      <c r="Q12" s="1"/>
      <c r="R12" s="1"/>
    </row>
    <row r="13" spans="1:18" ht="15.75" x14ac:dyDescent="0.25">
      <c r="A13" s="31"/>
      <c r="B13" s="32" t="s">
        <v>13</v>
      </c>
      <c r="C13" s="110"/>
      <c r="D13" s="132" t="s">
        <v>15</v>
      </c>
      <c r="E13" s="132"/>
      <c r="F13" s="133"/>
      <c r="G13" s="106"/>
      <c r="H13" s="134" t="s">
        <v>207</v>
      </c>
      <c r="I13" s="135"/>
      <c r="J13" s="135"/>
      <c r="K13" s="135"/>
      <c r="L13" s="135"/>
      <c r="M13" s="138"/>
      <c r="N13" s="136"/>
      <c r="O13" s="118"/>
      <c r="P13" s="121"/>
      <c r="Q13" s="1"/>
      <c r="R13" s="1"/>
    </row>
    <row r="14" spans="1:18" ht="87.75" customHeight="1" thickBot="1" x14ac:dyDescent="0.3">
      <c r="A14" s="33"/>
      <c r="B14" s="34"/>
      <c r="C14" s="110"/>
      <c r="D14" s="100" t="s">
        <v>194</v>
      </c>
      <c r="E14" s="100" t="s">
        <v>205</v>
      </c>
      <c r="F14" s="100" t="s">
        <v>67</v>
      </c>
      <c r="G14" s="103" t="s">
        <v>188</v>
      </c>
      <c r="H14" s="98" t="s">
        <v>208</v>
      </c>
      <c r="I14" s="98" t="s">
        <v>195</v>
      </c>
      <c r="J14" s="98" t="s">
        <v>209</v>
      </c>
      <c r="K14" s="98" t="s">
        <v>210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>
        <v>16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189</v>
      </c>
      <c r="H16" s="10" t="s">
        <v>182</v>
      </c>
      <c r="I16" s="10" t="s">
        <v>193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0.4</v>
      </c>
      <c r="O17" s="16">
        <v>65</v>
      </c>
      <c r="P17" s="16">
        <f t="shared" ref="P17:P23" si="0">N17*O17</f>
        <v>26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0.06</v>
      </c>
      <c r="N18" s="15">
        <v>1</v>
      </c>
      <c r="O18" s="5">
        <v>65</v>
      </c>
      <c r="P18" s="16">
        <f t="shared" si="0"/>
        <v>65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5.0000000000000001E-3</v>
      </c>
      <c r="F19" s="14"/>
      <c r="G19" s="14"/>
      <c r="H19" s="14"/>
      <c r="I19" s="14"/>
      <c r="J19" s="14">
        <v>5.0000000000000001E-3</v>
      </c>
      <c r="K19" s="14">
        <v>2E-3</v>
      </c>
      <c r="L19" s="14">
        <v>5.0000000000000001E-3</v>
      </c>
      <c r="M19" s="15">
        <v>0.02</v>
      </c>
      <c r="N19" s="15">
        <v>0.3</v>
      </c>
      <c r="O19" s="5">
        <v>74</v>
      </c>
      <c r="P19" s="16">
        <f t="shared" si="0"/>
        <v>22.2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v>1E-3</v>
      </c>
      <c r="N20" s="15">
        <v>0.02</v>
      </c>
      <c r="O20" s="5">
        <v>700</v>
      </c>
      <c r="P20" s="16">
        <f t="shared" si="0"/>
        <v>14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>SUM(D21:L21)</f>
        <v>0.08</v>
      </c>
      <c r="N21" s="15">
        <v>1.28</v>
      </c>
      <c r="O21" s="5">
        <v>41.67</v>
      </c>
      <c r="P21" s="16">
        <f t="shared" si="0"/>
        <v>53.337600000000002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6.5000000000000002E-2</v>
      </c>
      <c r="I22" s="14"/>
      <c r="J22" s="14"/>
      <c r="K22" s="14"/>
      <c r="L22" s="14"/>
      <c r="M22" s="15">
        <v>6.5000000000000002E-2</v>
      </c>
      <c r="N22" s="15">
        <v>1</v>
      </c>
      <c r="O22" s="5">
        <v>24</v>
      </c>
      <c r="P22" s="16">
        <f t="shared" si="0"/>
        <v>24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4.0000000000000001E-3</v>
      </c>
      <c r="I23" s="14"/>
      <c r="J23" s="14"/>
      <c r="K23" s="14"/>
      <c r="L23" s="14"/>
      <c r="M23" s="15">
        <v>4.0000000000000001E-3</v>
      </c>
      <c r="N23" s="15">
        <v>0.06</v>
      </c>
      <c r="O23" s="5">
        <v>42</v>
      </c>
      <c r="P23" s="16">
        <f t="shared" si="0"/>
        <v>2.52</v>
      </c>
      <c r="Q23" s="1"/>
      <c r="R23" s="1"/>
    </row>
    <row r="24" spans="1:20" ht="15.75" x14ac:dyDescent="0.25">
      <c r="A24" s="26">
        <v>12</v>
      </c>
      <c r="B24" s="4" t="s">
        <v>196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>SUM(D24:L24)</f>
        <v>1.4999999999999999E-2</v>
      </c>
      <c r="N24" s="15">
        <v>0.2</v>
      </c>
      <c r="O24" s="5">
        <v>38</v>
      </c>
      <c r="P24" s="16">
        <f>O24*N24</f>
        <v>7.6000000000000005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3.0000000000000001E-3</v>
      </c>
      <c r="I25" s="14">
        <v>3.0000000000000001E-3</v>
      </c>
      <c r="J25" s="14"/>
      <c r="K25" s="14"/>
      <c r="L25" s="14"/>
      <c r="M25" s="15">
        <v>6.0000000000000001E-3</v>
      </c>
      <c r="N25" s="15">
        <v>9.9000000000000005E-2</v>
      </c>
      <c r="O25" s="5">
        <v>18</v>
      </c>
      <c r="P25" s="16">
        <f t="shared" ref="P25:P33" si="1">N25*O25</f>
        <v>1.782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4"/>
      <c r="M26" s="15">
        <v>1E-3</v>
      </c>
      <c r="N26" s="15">
        <v>0.02</v>
      </c>
      <c r="O26" s="5">
        <v>285.72000000000003</v>
      </c>
      <c r="P26" s="16">
        <f t="shared" si="1"/>
        <v>5.7144000000000004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2E-3</v>
      </c>
      <c r="I27" s="14">
        <v>2E-3</v>
      </c>
      <c r="J27" s="14"/>
      <c r="K27" s="14">
        <v>1E-3</v>
      </c>
      <c r="L27" s="14"/>
      <c r="M27" s="15">
        <v>5.0000000000000001E-3</v>
      </c>
      <c r="N27" s="15">
        <v>0.08</v>
      </c>
      <c r="O27" s="5">
        <v>110</v>
      </c>
      <c r="P27" s="16">
        <f t="shared" si="1"/>
        <v>8.8000000000000007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3.0000000000000001E-3</v>
      </c>
      <c r="I28" s="14">
        <v>0.01</v>
      </c>
      <c r="J28" s="14"/>
      <c r="K28" s="14"/>
      <c r="L28" s="14"/>
      <c r="M28" s="15">
        <v>1.2999999999999999E-2</v>
      </c>
      <c r="N28" s="15">
        <v>0.2</v>
      </c>
      <c r="O28" s="5">
        <v>152</v>
      </c>
      <c r="P28" s="16">
        <f t="shared" si="1"/>
        <v>30.400000000000002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v>5.0000000000000001E-3</v>
      </c>
      <c r="N29" s="15">
        <v>1</v>
      </c>
      <c r="O29" s="5">
        <v>10</v>
      </c>
      <c r="P29" s="16">
        <f t="shared" si="1"/>
        <v>10</v>
      </c>
      <c r="Q29" s="1"/>
      <c r="R29" s="1"/>
    </row>
    <row r="30" spans="1:20" ht="15.75" x14ac:dyDescent="0.25">
      <c r="A30" s="26">
        <v>19</v>
      </c>
      <c r="B30" s="4" t="s">
        <v>197</v>
      </c>
      <c r="C30" s="14" t="s">
        <v>24</v>
      </c>
      <c r="D30" s="14"/>
      <c r="E30" s="14"/>
      <c r="F30" s="14"/>
      <c r="G30" s="14"/>
      <c r="H30" s="14"/>
      <c r="I30" s="14">
        <v>6.5000000000000002E-2</v>
      </c>
      <c r="J30" s="14"/>
      <c r="K30" s="14"/>
      <c r="L30" s="14"/>
      <c r="M30" s="15">
        <v>6.5000000000000002E-2</v>
      </c>
      <c r="N30" s="15">
        <v>1</v>
      </c>
      <c r="O30" s="5">
        <v>480</v>
      </c>
      <c r="P30" s="16">
        <f t="shared" si="1"/>
        <v>480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3.3000000000000002E-2</v>
      </c>
      <c r="L31" s="14"/>
      <c r="M31" s="15">
        <v>3.5000000000000003E-2</v>
      </c>
      <c r="N31" s="15">
        <v>0.5</v>
      </c>
      <c r="O31" s="5">
        <v>27</v>
      </c>
      <c r="P31" s="16">
        <f t="shared" si="1"/>
        <v>13.5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4">
        <v>0.03</v>
      </c>
      <c r="N32" s="14">
        <v>0.5</v>
      </c>
      <c r="O32" s="14">
        <v>52</v>
      </c>
      <c r="P32" s="16">
        <f t="shared" si="1"/>
        <v>26</v>
      </c>
      <c r="Q32" s="1"/>
      <c r="R32" s="1"/>
    </row>
    <row r="33" spans="1:18" ht="15.75" x14ac:dyDescent="0.25">
      <c r="A33" s="26">
        <v>23</v>
      </c>
      <c r="B33" s="4" t="s">
        <v>211</v>
      </c>
      <c r="C33" s="14" t="s">
        <v>24</v>
      </c>
      <c r="D33" s="14"/>
      <c r="E33" s="14"/>
      <c r="F33" s="14"/>
      <c r="G33" s="14"/>
      <c r="H33" s="14"/>
      <c r="I33" s="14"/>
      <c r="J33" s="14">
        <v>3.0000000000000001E-3</v>
      </c>
      <c r="K33" s="14"/>
      <c r="L33" s="14"/>
      <c r="M33" s="14">
        <v>3.0000000000000001E-3</v>
      </c>
      <c r="N33" s="14">
        <v>0.05</v>
      </c>
      <c r="O33" s="14">
        <v>45</v>
      </c>
      <c r="P33" s="16">
        <f t="shared" si="1"/>
        <v>2.25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5.0000000000000001E-3</v>
      </c>
      <c r="N34" s="14">
        <v>0.08</v>
      </c>
      <c r="O34" s="14">
        <v>17</v>
      </c>
      <c r="P34" s="16">
        <v>3.9</v>
      </c>
      <c r="Q34" s="1"/>
      <c r="R34" s="1"/>
    </row>
    <row r="35" spans="1:18" ht="15" customHeight="1" x14ac:dyDescent="0.25">
      <c r="A35" s="26">
        <v>28</v>
      </c>
      <c r="B35" s="4" t="s">
        <v>198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4">
        <v>1E-3</v>
      </c>
      <c r="N35" s="14">
        <v>0.03</v>
      </c>
      <c r="O35" s="14">
        <v>400</v>
      </c>
      <c r="P35" s="16">
        <f>N35*O35</f>
        <v>12</v>
      </c>
    </row>
    <row r="36" spans="1:18" ht="15" customHeight="1" x14ac:dyDescent="0.25">
      <c r="A36" s="26"/>
      <c r="B36" s="4" t="s">
        <v>214</v>
      </c>
      <c r="C36" s="14" t="s">
        <v>24</v>
      </c>
      <c r="D36" s="14"/>
      <c r="E36" s="14"/>
      <c r="F36" s="14">
        <v>5.0000000000000001E-3</v>
      </c>
      <c r="G36" s="14"/>
      <c r="H36" s="14"/>
      <c r="I36" s="14"/>
      <c r="J36" s="14"/>
      <c r="K36" s="14">
        <v>1E-3</v>
      </c>
      <c r="L36" s="14"/>
      <c r="M36" s="14">
        <v>6.0000000000000001E-3</v>
      </c>
      <c r="N36" s="14">
        <v>0.1</v>
      </c>
      <c r="O36" s="14">
        <v>530</v>
      </c>
      <c r="P36" s="16">
        <f>N36*O36</f>
        <v>53</v>
      </c>
    </row>
    <row r="37" spans="1:18" ht="15" customHeight="1" x14ac:dyDescent="0.25">
      <c r="A37" s="26">
        <v>30</v>
      </c>
      <c r="B37" s="4" t="s">
        <v>212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7.0000000000000001E-3</v>
      </c>
      <c r="L37" s="14"/>
      <c r="M37" s="14">
        <v>7.0000000000000001E-3</v>
      </c>
      <c r="N37" s="14">
        <v>0.1</v>
      </c>
      <c r="O37" s="14">
        <v>180</v>
      </c>
      <c r="P37" s="5">
        <f>N37*O37</f>
        <v>18</v>
      </c>
    </row>
    <row r="38" spans="1:18" ht="15.75" x14ac:dyDescent="0.25">
      <c r="A38" s="107" t="s">
        <v>57</v>
      </c>
      <c r="B38" s="10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880.00400000000002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 t="s">
        <v>203</v>
      </c>
      <c r="L40" s="2"/>
      <c r="M40" s="2"/>
      <c r="N40" s="2"/>
      <c r="O40" s="2"/>
      <c r="P40" s="2"/>
    </row>
    <row r="41" spans="1:18" ht="15.75" x14ac:dyDescent="0.25">
      <c r="B41" s="64" t="s">
        <v>201</v>
      </c>
    </row>
    <row r="45" spans="1:18" ht="15.75" x14ac:dyDescent="0.25">
      <c r="B45" s="2" t="s">
        <v>202</v>
      </c>
    </row>
  </sheetData>
  <mergeCells count="13">
    <mergeCell ref="B8:C8"/>
    <mergeCell ref="D8:D9"/>
    <mergeCell ref="E8:E9"/>
    <mergeCell ref="F8:F9"/>
    <mergeCell ref="A38:B38"/>
    <mergeCell ref="C12:C14"/>
    <mergeCell ref="D12:L12"/>
    <mergeCell ref="O12:O14"/>
    <mergeCell ref="P12:P14"/>
    <mergeCell ref="D13:F13"/>
    <mergeCell ref="H13:L13"/>
    <mergeCell ref="N12:N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6.5" customHeight="1" thickBot="1" x14ac:dyDescent="0.3">
      <c r="A15" s="33"/>
      <c r="B15" s="34"/>
      <c r="C15" s="11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103.5" customHeight="1" thickBot="1" x14ac:dyDescent="0.3">
      <c r="A15" s="33"/>
      <c r="B15" s="34"/>
      <c r="C15" s="11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4"/>
      <c r="N15" s="116"/>
      <c r="O15" s="119"/>
      <c r="P15" s="12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1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2023-10-03T05:19:30Z</dcterms:modified>
</cp:coreProperties>
</file>