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8" i="276" l="1"/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N36" i="276" s="1"/>
  <c r="P36" i="276" s="1"/>
  <c r="M37" i="276"/>
  <c r="M17" i="276"/>
  <c r="N37" i="276" l="1"/>
  <c r="P37" i="276" s="1"/>
  <c r="N35" i="276"/>
  <c r="P35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N19" i="276"/>
  <c r="P19" i="276" s="1"/>
  <c r="N18" i="276"/>
  <c r="P18" i="276" s="1"/>
  <c r="N17" i="276"/>
  <c r="H11" i="276" l="1"/>
  <c r="P17" i="276" l="1"/>
  <c r="N21" i="276" l="1"/>
  <c r="P21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<sst xmlns="http://schemas.openxmlformats.org/spreadsheetml/2006/main" count="4869" uniqueCount="217">
  <si>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</si>
  <si>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</si>
  <si>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</si>
  <si>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</si>
  <si>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</si>
  <si>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</si>
  <si>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</si>
  <si>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</si>
  <si>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</si>
  <si>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</si>
  <si>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</si>
  <si>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</si>
  <si>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</si>
  <si>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</si>
  <si>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</si>
  <si>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</si>
  <si>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</si>
  <si>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</si>
  <si>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</si>
  <si>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</si>
  <si>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</si>
  <si>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</si>
  <si>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</si>
  <si>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</si>
  <si>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</si>
  <si>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</si>
  <si>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</si>
  <si>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</si>
  <si>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</si>
  <si>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</si>
  <si>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</si>
  <si>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</si>
  <si>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</si>
  <si>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</si>
  <si>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</si>
  <si>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</si>
  <si>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</si>
  <si>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</si>
  <si>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</si>
  <si>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</si>
  <si>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</si>
  <si>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</si>
  <si>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</si>
  <si>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</si>
  <si>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</si>
  <si>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</si>
  <si>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</si>
  <si>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</si>
  <si>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</si>
  <si>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</si>
  <si>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</si>
  <si>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</si>
  <si>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</si>
  <si>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</si>
  <si>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</si>
  <si>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</si>
  <si>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</si>
  <si>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</si>
  <si>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</si>
  <si>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</si>
  <si>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</si>
  <si>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</si>
  <si>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</si>
  <si>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</si>
  <si>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</si>
  <si>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</si>
  <si>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</si>
  <si>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</si>
  <si>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</si>
  <si>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</si>
  <si>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</si>
  <si>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</si>
  <si>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</si>
  <si>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</si>
  <si>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</si>
  <si>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</si>
  <si>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</si>
  <si>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</si>
  <si>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</si>
  <si>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</si>
  <si>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</si>
  <si>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</si>
  <si>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</si>
  <si>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</si>
  <si>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</si>
  <si>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</si>
  <si>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</si>
  <si>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</si>
  <si>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</si>
  <si>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</si>
  <si>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</si>
  <si>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</si>
  <si>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</si>
  <si>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</si>
  <si>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</si>
  <si>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</si>
  <si>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</si>
  <si>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</si>
  <si>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</si>
  <si>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</si>
  <si>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</si>
  <si>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</si>
  <si>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</si>
  <si>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</si>
  <si>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</si>
  <si>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</si>
  <si>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</si>
  <si>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</si>
  <si>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</si>
  <si>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</si>
  <si>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</si>
  <si>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</si>
  <si>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</si>
  <si>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</si>
  <si>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</si>
  <si>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</si>
  <si>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</si>
  <si>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</si>
  <si>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</si>
  <si>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</si>
  <si>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</si>
  <si>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</si>
  <si>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</si>
  <si>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</si>
  <si>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</si>
  <si>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</si>
  <si>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</si>
  <si>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</si>
  <si>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</si>
  <si>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</si>
  <si>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</si>
  <si>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</si>
  <si>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</si>
  <si>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</si>
  <si>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</si>
  <si>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</si>
  <si>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</si>
  <si>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</si>
  <si>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</si>
  <si>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</si>
  <si>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</si>
  <si>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</si>
  <si>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</si>
  <si>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</si>
  <si>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</si>
  <si>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</si>
  <si>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</si>
  <si>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</si>
  <si>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</si>
  <si>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</si>
  <si>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</si>
  <si>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</si>
  <si>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</si>
  <si>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</si>
  <si>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</si>
  <si>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</si>
  <si>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</si>
  <si>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</si>
  <si>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</si>
  <si>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</si>
  <si>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</si>
  <si>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</si>
  <si>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</si>
  <si>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</si>
  <si>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</si>
  <si>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</si>
  <si>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</si>
  <si>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</si>
  <si>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</si>
  <si>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</si>
  <si>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</si>
  <si>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</si>
  <si>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</si>
  <si>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</si>
  <si>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</si>
  <si>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</si>
  <si>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</si>
  <si>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</si>
  <si>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</si>
  <si>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</si>
  <si>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</si>
  <si>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</si>
  <si>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</si>
  <si>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</si>
  <si>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</si>
  <si>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</si>
  <si>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</si>
  <si>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</si>
  <si>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</si>
  <si>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</si>
  <si>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</si>
  <si>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</si>
  <si>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</si>
  <si>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</si>
  <si>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Бефстроганов из куриного филе с пшенным гарниром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</si>
  <si>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</si>
  <si>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</si>
  <si>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</si>
  <si>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</si>
  <si>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</si>
  <si>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</si>
  <si>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</si>
  <si>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</si>
  <si>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</si>
  <si>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</si>
  <si>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</si>
  <si>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Суп Домашний</t>
  </si>
  <si>
    <t>компот из яблок</t>
  </si>
  <si>
    <t>яблоко</t>
  </si>
  <si>
    <t>масло сливоч</t>
  </si>
  <si>
    <t>14.11.2023год</t>
  </si>
  <si>
    <t xml:space="preserve">  МЕНЮ-ТРЕБОВАНИЕ НА ВЫДАЧУ ПРОДУКТОВ ПИТАНИЯ  №____9</t>
  </si>
  <si>
    <t>30гр</t>
  </si>
  <si>
    <t>ватрушка</t>
  </si>
  <si>
    <t>творог</t>
  </si>
  <si>
    <t>МКОУ СОШ с.п.Белоглинский.</t>
  </si>
  <si>
    <t xml:space="preserve">      Кушхабиева.З.Б._______________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</si>
</sst>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1" t="s">
        <v>57</v>
      </c>
      <c r="B47" s="12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topLeftCell="A8" zoomScale="82" zoomScaleNormal="82" workbookViewId="0">
      <selection activeCell="V9" sqref="V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198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211</v>
      </c>
    </row>
    <row r="5" spans="1:18" x14ac:dyDescent="0.25">
      <c r="F5" s="20" t="s">
        <v>210</v>
      </c>
      <c r="G5" s="20"/>
    </row>
    <row r="6" spans="1:18" x14ac:dyDescent="0.25">
      <c r="D6" t="s">
        <v>4</v>
      </c>
      <c r="F6" t="s">
        <v>184</v>
      </c>
      <c r="I6" t="s">
        <v>215</v>
      </c>
    </row>
    <row r="7" spans="1:18" x14ac:dyDescent="0.25">
      <c r="B7" s="23"/>
      <c r="D7" s="23"/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01" t="s">
        <v>202</v>
      </c>
      <c r="H8" s="104" t="s">
        <v>204</v>
      </c>
      <c r="I8" s="2" t="s">
        <v>187</v>
      </c>
      <c r="J8" s="2"/>
      <c r="K8" s="2"/>
      <c r="L8" s="2" t="s">
        <v>216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23</v>
      </c>
      <c r="F10" s="4">
        <f>E10*D10</f>
        <v>1265</v>
      </c>
      <c r="G10" s="4">
        <v>55.008400000000002</v>
      </c>
      <c r="H10" s="4">
        <v>19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1045.1596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3" t="s">
        <v>17</v>
      </c>
      <c r="D12" s="114" t="s">
        <v>14</v>
      </c>
      <c r="E12" s="115"/>
      <c r="F12" s="115"/>
      <c r="G12" s="115"/>
      <c r="H12" s="115"/>
      <c r="I12" s="115"/>
      <c r="J12" s="115"/>
      <c r="K12" s="115"/>
      <c r="L12" s="115"/>
      <c r="M12" s="125" t="s">
        <v>18</v>
      </c>
      <c r="N12" s="127" t="s">
        <v>19</v>
      </c>
      <c r="O12" s="107" t="s">
        <v>20</v>
      </c>
      <c r="P12" s="110" t="s">
        <v>21</v>
      </c>
      <c r="Q12" s="1"/>
      <c r="R12" s="1"/>
    </row>
    <row r="13" spans="1:18" ht="15.75" x14ac:dyDescent="0.25">
      <c r="A13" s="31"/>
      <c r="B13" s="32" t="s">
        <v>13</v>
      </c>
      <c r="C13" s="124"/>
      <c r="D13" s="132" t="s">
        <v>15</v>
      </c>
      <c r="E13" s="132"/>
      <c r="F13" s="133"/>
      <c r="G13" s="106"/>
      <c r="H13" s="134" t="s">
        <v>205</v>
      </c>
      <c r="I13" s="135"/>
      <c r="J13" s="135"/>
      <c r="K13" s="135"/>
      <c r="L13" s="135"/>
      <c r="M13" s="138"/>
      <c r="N13" s="136"/>
      <c r="O13" s="108"/>
      <c r="P13" s="111"/>
      <c r="Q13" s="1"/>
      <c r="R13" s="1"/>
    </row>
    <row r="14" spans="1:18" ht="87.75" customHeight="1" thickBot="1" x14ac:dyDescent="0.3">
      <c r="A14" s="33"/>
      <c r="B14" s="34"/>
      <c r="C14" s="124"/>
      <c r="D14" s="100" t="s">
        <v>193</v>
      </c>
      <c r="E14" s="100" t="s">
        <v>203</v>
      </c>
      <c r="F14" s="100" t="s">
        <v>135</v>
      </c>
      <c r="G14" s="103" t="s">
        <v>188</v>
      </c>
      <c r="H14" s="98" t="s">
        <v>206</v>
      </c>
      <c r="I14" s="98" t="s">
        <v>194</v>
      </c>
      <c r="J14" s="98" t="s">
        <v>207</v>
      </c>
      <c r="K14" s="98" t="s">
        <v>213</v>
      </c>
      <c r="L14" s="98" t="s">
        <v>26</v>
      </c>
      <c r="M14" s="139"/>
      <c r="N14" s="137"/>
      <c r="O14" s="130"/>
      <c r="P14" s="131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19</v>
      </c>
      <c r="E15" s="7">
        <v>19</v>
      </c>
      <c r="F15" s="7">
        <v>19</v>
      </c>
      <c r="G15" s="7">
        <v>19</v>
      </c>
      <c r="H15" s="7">
        <v>19</v>
      </c>
      <c r="I15" s="7">
        <v>19</v>
      </c>
      <c r="J15" s="7">
        <v>19</v>
      </c>
      <c r="K15" s="7">
        <v>19</v>
      </c>
      <c r="L15" s="7">
        <v>19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212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0.02</v>
      </c>
      <c r="N17" s="15">
        <f>M17*D15</f>
        <v>0.38</v>
      </c>
      <c r="O17" s="16">
        <v>67</v>
      </c>
      <c r="P17" s="16">
        <f t="shared" ref="P17:P23" si="0">N17*O17</f>
        <v>25.46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7" si="1">SUM(D18:L18)</f>
        <v>6.0000000000000005E-2</v>
      </c>
      <c r="N18" s="15">
        <f>M18*D15</f>
        <v>1.1400000000000001</v>
      </c>
      <c r="O18" s="5">
        <v>65</v>
      </c>
      <c r="P18" s="16">
        <f t="shared" si="0"/>
        <v>74.100000000000009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3.0000000000000001E-3</v>
      </c>
      <c r="L19" s="14">
        <v>0.01</v>
      </c>
      <c r="M19" s="15">
        <f t="shared" si="1"/>
        <v>3.5999999999999997E-2</v>
      </c>
      <c r="N19" s="15">
        <f>M20*D15</f>
        <v>3.7999999999999999E-2</v>
      </c>
      <c r="O19" s="5">
        <v>73</v>
      </c>
      <c r="P19" s="16">
        <f t="shared" si="0"/>
        <v>2.774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3.7999999999999999E-2</v>
      </c>
      <c r="O20" s="5">
        <v>550</v>
      </c>
      <c r="P20" s="16">
        <f t="shared" si="0"/>
        <v>20.9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1.52</v>
      </c>
      <c r="O21" s="5">
        <v>41.67</v>
      </c>
      <c r="P21" s="16">
        <f t="shared" si="0"/>
        <v>63.3384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0.06</v>
      </c>
      <c r="I22" s="14"/>
      <c r="J22" s="14"/>
      <c r="K22" s="14"/>
      <c r="L22" s="14"/>
      <c r="M22" s="15">
        <f t="shared" si="1"/>
        <v>0.06</v>
      </c>
      <c r="N22" s="15">
        <f>M22*D15</f>
        <v>1.1399999999999999</v>
      </c>
      <c r="O22" s="5">
        <v>25</v>
      </c>
      <c r="P22" s="16">
        <f t="shared" si="0"/>
        <v>28.499999999999996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0.01</v>
      </c>
      <c r="I23" s="14"/>
      <c r="J23" s="14"/>
      <c r="K23" s="14"/>
      <c r="L23" s="14"/>
      <c r="M23" s="15">
        <f t="shared" si="1"/>
        <v>0.01</v>
      </c>
      <c r="N23" s="15">
        <f>M23*D15</f>
        <v>0.19</v>
      </c>
      <c r="O23" s="5">
        <v>35</v>
      </c>
      <c r="P23" s="16">
        <f t="shared" si="0"/>
        <v>6.65</v>
      </c>
      <c r="Q23" s="1"/>
      <c r="R23" s="1"/>
    </row>
    <row r="24" spans="1:20" ht="15.75" x14ac:dyDescent="0.25">
      <c r="A24" s="26">
        <v>12</v>
      </c>
      <c r="B24" s="4" t="s">
        <v>195</v>
      </c>
      <c r="C24" s="14" t="s">
        <v>24</v>
      </c>
      <c r="D24" s="14"/>
      <c r="E24" s="14"/>
      <c r="F24" s="14"/>
      <c r="G24" s="14"/>
      <c r="H24" s="14">
        <v>0.02</v>
      </c>
      <c r="I24" s="14"/>
      <c r="J24" s="14"/>
      <c r="K24" s="14"/>
      <c r="L24" s="14"/>
      <c r="M24" s="15">
        <f t="shared" si="1"/>
        <v>0.02</v>
      </c>
      <c r="N24" s="15">
        <f>M24*D15</f>
        <v>0.38</v>
      </c>
      <c r="O24" s="5">
        <v>37</v>
      </c>
      <c r="P24" s="16">
        <f>O24*N24</f>
        <v>14.06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6.0000000000000001E-3</v>
      </c>
      <c r="I25" s="14">
        <v>6.0000000000000001E-3</v>
      </c>
      <c r="J25" s="14"/>
      <c r="K25" s="14"/>
      <c r="L25" s="14"/>
      <c r="M25" s="15">
        <f t="shared" si="1"/>
        <v>1.2E-2</v>
      </c>
      <c r="N25" s="15">
        <f>M25*D15</f>
        <v>0.22800000000000001</v>
      </c>
      <c r="O25" s="5">
        <v>20</v>
      </c>
      <c r="P25" s="16">
        <f t="shared" ref="P25:P33" si="2">N25*O25</f>
        <v>4.5600000000000005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5.0000000000000001E-3</v>
      </c>
      <c r="I26" s="14"/>
      <c r="J26" s="14"/>
      <c r="K26" s="14"/>
      <c r="L26" s="14"/>
      <c r="M26" s="15">
        <f t="shared" si="1"/>
        <v>5.0000000000000001E-3</v>
      </c>
      <c r="N26" s="15">
        <f>M26*D15</f>
        <v>9.5000000000000001E-2</v>
      </c>
      <c r="O26" s="5">
        <v>285.72000000000003</v>
      </c>
      <c r="P26" s="16">
        <f t="shared" si="2"/>
        <v>27.143400000000003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2E-3</v>
      </c>
      <c r="J27" s="14"/>
      <c r="K27" s="14">
        <v>3.0000000000000001E-3</v>
      </c>
      <c r="L27" s="14"/>
      <c r="M27" s="15">
        <f t="shared" si="1"/>
        <v>8.0000000000000002E-3</v>
      </c>
      <c r="N27" s="15">
        <f>M27*D15</f>
        <v>0.152</v>
      </c>
      <c r="O27" s="5">
        <v>110</v>
      </c>
      <c r="P27" s="16">
        <f t="shared" si="2"/>
        <v>16.72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5.0000000000000001E-3</v>
      </c>
      <c r="I28" s="14">
        <v>0.01</v>
      </c>
      <c r="J28" s="14"/>
      <c r="K28" s="14"/>
      <c r="L28" s="14"/>
      <c r="M28" s="15">
        <f t="shared" si="1"/>
        <v>1.4999999999999999E-2</v>
      </c>
      <c r="N28" s="15">
        <f>M28*D15</f>
        <v>0.28499999999999998</v>
      </c>
      <c r="O28" s="5">
        <v>152</v>
      </c>
      <c r="P28" s="16">
        <f>N28*O28</f>
        <v>43.319999999999993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1"/>
        <v>5.0000000000000001E-3</v>
      </c>
      <c r="N29" s="15">
        <v>1</v>
      </c>
      <c r="O29" s="5">
        <v>10</v>
      </c>
      <c r="P29" s="16">
        <f t="shared" si="2"/>
        <v>10</v>
      </c>
      <c r="Q29" s="1"/>
      <c r="R29" s="1"/>
    </row>
    <row r="30" spans="1:20" ht="15.75" x14ac:dyDescent="0.25">
      <c r="A30" s="26">
        <v>19</v>
      </c>
      <c r="B30" s="4" t="s">
        <v>196</v>
      </c>
      <c r="C30" s="14" t="s">
        <v>24</v>
      </c>
      <c r="D30" s="14"/>
      <c r="E30" s="14"/>
      <c r="F30" s="14"/>
      <c r="G30" s="14"/>
      <c r="H30" s="14"/>
      <c r="I30" s="14">
        <v>7.0000000000000007E-2</v>
      </c>
      <c r="J30" s="14"/>
      <c r="K30" s="14"/>
      <c r="L30" s="14"/>
      <c r="M30" s="15">
        <f t="shared" si="1"/>
        <v>7.0000000000000007E-2</v>
      </c>
      <c r="N30" s="15">
        <f>M30*D15</f>
        <v>1.33</v>
      </c>
      <c r="O30" s="5">
        <v>445</v>
      </c>
      <c r="P30" s="16">
        <f t="shared" si="2"/>
        <v>591.85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>
        <v>2E-3</v>
      </c>
      <c r="J31" s="14"/>
      <c r="K31" s="14">
        <v>3.5000000000000003E-2</v>
      </c>
      <c r="L31" s="14"/>
      <c r="M31" s="15">
        <f t="shared" si="1"/>
        <v>3.7000000000000005E-2</v>
      </c>
      <c r="N31" s="15">
        <f>M31*D15</f>
        <v>0.70300000000000007</v>
      </c>
      <c r="O31" s="5">
        <v>27</v>
      </c>
      <c r="P31" s="16">
        <f t="shared" si="2"/>
        <v>18.981000000000002</v>
      </c>
      <c r="Q31" s="1"/>
      <c r="R31" s="1"/>
    </row>
    <row r="32" spans="1:20" ht="15.75" x14ac:dyDescent="0.25">
      <c r="A32" s="26">
        <v>22</v>
      </c>
      <c r="B32" s="4" t="s">
        <v>46</v>
      </c>
      <c r="C32" s="14" t="s">
        <v>24</v>
      </c>
      <c r="D32" s="14"/>
      <c r="E32" s="14"/>
      <c r="F32" s="14"/>
      <c r="G32" s="14"/>
      <c r="H32" s="14"/>
      <c r="I32" s="14">
        <v>2.5000000000000001E-2</v>
      </c>
      <c r="J32" s="14"/>
      <c r="K32" s="14"/>
      <c r="L32" s="14"/>
      <c r="M32" s="15">
        <f t="shared" si="1"/>
        <v>2.5000000000000001E-2</v>
      </c>
      <c r="N32" s="14">
        <f>M32*D15</f>
        <v>0.47500000000000003</v>
      </c>
      <c r="O32" s="14">
        <v>52</v>
      </c>
      <c r="P32" s="16">
        <f t="shared" si="2"/>
        <v>24.700000000000003</v>
      </c>
      <c r="Q32" s="1"/>
      <c r="R32" s="1"/>
    </row>
    <row r="33" spans="1:18" ht="15.75" x14ac:dyDescent="0.25">
      <c r="A33" s="26">
        <v>23</v>
      </c>
      <c r="B33" s="4" t="s">
        <v>208</v>
      </c>
      <c r="C33" s="14" t="s">
        <v>24</v>
      </c>
      <c r="D33" s="14"/>
      <c r="E33" s="14"/>
      <c r="F33" s="14"/>
      <c r="G33" s="14"/>
      <c r="H33" s="14"/>
      <c r="I33" s="14"/>
      <c r="J33" s="14">
        <v>0.01</v>
      </c>
      <c r="K33" s="14"/>
      <c r="L33" s="14"/>
      <c r="M33" s="15">
        <f t="shared" si="1"/>
        <v>0.01</v>
      </c>
      <c r="N33" s="14">
        <f>M33*D15</f>
        <v>0.19</v>
      </c>
      <c r="O33" s="14">
        <v>45</v>
      </c>
      <c r="P33" s="16">
        <f t="shared" si="2"/>
        <v>8.5500000000000007</v>
      </c>
      <c r="Q33" s="1"/>
      <c r="R33" s="1"/>
    </row>
    <row r="34" spans="1:18" ht="15.75" x14ac:dyDescent="0.25">
      <c r="A34" s="26">
        <v>24</v>
      </c>
      <c r="B34" s="4" t="s">
        <v>30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>
        <v>5.0000000000000001E-3</v>
      </c>
      <c r="M34" s="15">
        <f t="shared" si="1"/>
        <v>5.0000000000000001E-3</v>
      </c>
      <c r="N34" s="14">
        <f>M34*D15</f>
        <v>9.5000000000000001E-2</v>
      </c>
      <c r="O34" s="14">
        <v>17</v>
      </c>
      <c r="P34" s="16">
        <f>N34*O34</f>
        <v>1.615</v>
      </c>
      <c r="Q34" s="1"/>
      <c r="R34" s="1"/>
    </row>
    <row r="35" spans="1:18" ht="15" customHeight="1" x14ac:dyDescent="0.25">
      <c r="A35" s="26">
        <v>28</v>
      </c>
      <c r="B35" s="4" t="s">
        <v>197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1"/>
        <v>1E-3</v>
      </c>
      <c r="N35" s="14">
        <f>M35*D15</f>
        <v>1.9E-2</v>
      </c>
      <c r="O35" s="14">
        <v>400</v>
      </c>
      <c r="P35" s="16">
        <f>N35*O35</f>
        <v>7.6</v>
      </c>
    </row>
    <row r="36" spans="1:18" ht="15" customHeight="1" x14ac:dyDescent="0.25">
      <c r="A36" s="26"/>
      <c r="B36" s="4" t="s">
        <v>214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>
        <v>0.01</v>
      </c>
      <c r="L36" s="14"/>
      <c r="M36" s="15">
        <f t="shared" si="1"/>
        <v>0.01</v>
      </c>
      <c r="N36" s="14">
        <f>M36*D15</f>
        <v>0.19</v>
      </c>
      <c r="O36" s="14">
        <v>180</v>
      </c>
      <c r="P36" s="16">
        <f>N36*O36</f>
        <v>34.200000000000003</v>
      </c>
    </row>
    <row r="37" spans="1:18" ht="15" customHeight="1" x14ac:dyDescent="0.25">
      <c r="A37" s="26"/>
      <c r="B37" s="4" t="s">
        <v>209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M37*D15</f>
        <v>3.7999999999999999E-2</v>
      </c>
      <c r="O37" s="14">
        <v>530</v>
      </c>
      <c r="P37" s="16">
        <f>N37*O37</f>
        <v>20.14</v>
      </c>
    </row>
    <row r="38" spans="1:18" ht="15.75" x14ac:dyDescent="0.25">
      <c r="A38" s="121" t="s">
        <v>57</v>
      </c>
      <c r="B38" s="12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1045.1618000000001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199</v>
      </c>
      <c r="K41" t="s">
        <v>201</v>
      </c>
    </row>
    <row r="45" spans="1:18" ht="15.75" x14ac:dyDescent="0.25">
      <c r="B45" s="2" t="s">
        <v>200</v>
      </c>
    </row>
  </sheetData>
  <mergeCells count="13">
    <mergeCell ref="O12:O14"/>
    <mergeCell ref="P12:P14"/>
    <mergeCell ref="D13:F13"/>
    <mergeCell ref="H13:L13"/>
    <mergeCell ref="N12:N14"/>
    <mergeCell ref="M12:M14"/>
    <mergeCell ref="B8:C8"/>
    <mergeCell ref="D8:D9"/>
    <mergeCell ref="E8:E9"/>
    <mergeCell ref="F8:F9"/>
    <mergeCell ref="A38:B38"/>
    <mergeCell ref="C12:C14"/>
    <mergeCell ref="D12:L12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6.5" customHeight="1" thickBot="1" x14ac:dyDescent="0.3">
      <c r="A15" s="33"/>
      <c r="B15" s="34"/>
      <c r="C15" s="12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2023-11-14T06:02:57Z</dcterms:modified>
</cp:coreProperties>
</file>