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N34" i="276" l="1"/>
  <c r="N33" i="276"/>
  <c r="N32" i="276"/>
  <c r="N30" i="276"/>
  <c r="N26" i="276"/>
  <c r="N25" i="276"/>
  <c r="N22" i="276"/>
  <c r="N20" i="276"/>
  <c r="N19" i="276"/>
  <c r="N17" i="276"/>
  <c r="M30" i="269"/>
  <c r="N18" i="269"/>
  <c r="M18" i="276"/>
  <c r="N18" i="276" s="1"/>
  <c r="M19" i="276"/>
  <c r="M20" i="276"/>
  <c r="M21" i="276"/>
  <c r="N21" i="276" s="1"/>
  <c r="M22" i="276"/>
  <c r="M23" i="276"/>
  <c r="N23" i="276" s="1"/>
  <c r="M24" i="276"/>
  <c r="N24" i="276" s="1"/>
  <c r="M25" i="276"/>
  <c r="M26" i="276"/>
  <c r="M27" i="276"/>
  <c r="N27" i="276" s="1"/>
  <c r="M28" i="276"/>
  <c r="M29" i="276"/>
  <c r="N29" i="276" s="1"/>
  <c r="M30" i="276"/>
  <c r="M31" i="276"/>
  <c r="N31" i="276" s="1"/>
  <c r="M32" i="276"/>
  <c r="M33" i="276"/>
  <c r="M34" i="276"/>
  <c r="M35" i="276"/>
  <c r="N35" i="276" s="1"/>
  <c r="M17" i="276"/>
  <c r="M18" i="269"/>
  <c r="G11" i="276" l="1"/>
  <c r="P35" i="276" l="1"/>
  <c r="P30" i="276" l="1"/>
  <c r="P32" i="276" l="1"/>
  <c r="P28" i="276"/>
  <c r="F10" i="276" l="1"/>
  <c r="P34" i="276" l="1"/>
  <c r="P33" i="276"/>
  <c r="P27" i="276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<sst xmlns="http://schemas.openxmlformats.org/spreadsheetml/2006/main" count="4864" uniqueCount="213">
  <si>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</si>
  <si>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</si>
  <si>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</si>
  <si>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</si>
  <si>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</si>
  <si>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</si>
  <si>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</si>
  <si>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</si>
  <si>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</si>
  <si>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</si>
  <si>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</si>
  <si>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</si>
  <si>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</si>
  <si>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</si>
  <si>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</si>
  <si>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</si>
  <si>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</si>
  <si>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</si>
  <si>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</si>
  <si>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</si>
  <si>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</si>
  <si>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</si>
  <si>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</si>
  <si>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</si>
  <si>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</si>
  <si>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</si>
  <si>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</si>
  <si>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</si>
  <si>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</si>
  <si>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</si>
  <si>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</si>
  <si>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</si>
  <si>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</si>
  <si>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</si>
  <si>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</si>
  <si>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</si>
  <si>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</si>
  <si>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</si>
  <si>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</si>
  <si>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</si>
  <si>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</si>
  <si>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</si>
  <si>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</si>
  <si>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</si>
  <si>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</si>
  <si>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</si>
  <si>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</si>
  <si>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</si>
  <si>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</si>
  <si>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</si>
  <si>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</si>
  <si>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</si>
  <si>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</si>
  <si>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</si>
  <si>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</si>
  <si>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</si>
  <si>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</si>
  <si>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</si>
  <si>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</si>
  <si>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</si>
  <si>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</si>
  <si>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</si>
  <si>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</si>
  <si>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</si>
  <si>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</si>
  <si>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</si>
  <si>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</si>
  <si>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</si>
  <si>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</si>
  <si>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</si>
  <si>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</si>
  <si>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</si>
  <si>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</si>
  <si>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</si>
  <si>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</si>
  <si>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</si>
  <si>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</si>
  <si>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</si>
  <si>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</si>
  <si>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</si>
  <si>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</si>
  <si>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</si>
  <si>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</si>
  <si>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</si>
  <si>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</si>
  <si>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</si>
  <si>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</si>
  <si>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</si>
  <si>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</si>
  <si>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</si>
  <si>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</si>
  <si>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</si>
  <si>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</si>
  <si>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</si>
  <si>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</si>
  <si>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</si>
  <si>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</si>
  <si>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</si>
  <si>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</si>
  <si>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</si>
  <si>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</si>
  <si>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</si>
  <si>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</si>
  <si>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</si>
  <si>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</si>
  <si>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</si>
  <si>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</si>
  <si>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</si>
  <si>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</si>
  <si>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</si>
  <si>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</si>
  <si>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</si>
  <si>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</si>
  <si>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</si>
  <si>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</si>
  <si>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</si>
  <si>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</si>
  <si>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</si>
  <si>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</si>
  <si>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</si>
  <si>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</si>
  <si>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</si>
  <si>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</si>
  <si>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</si>
  <si>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</si>
  <si>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</si>
  <si>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</si>
  <si>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</si>
  <si>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</si>
  <si>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</si>
  <si>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</si>
  <si>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</si>
  <si>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</si>
  <si>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</si>
  <si>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</si>
  <si>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</si>
  <si>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</si>
  <si>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</si>
  <si>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</si>
  <si>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</si>
  <si>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</si>
  <si>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</si>
  <si>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</si>
  <si>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</si>
  <si>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</si>
  <si>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</si>
  <si>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</si>
  <si>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</si>
  <si>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</si>
  <si>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</si>
  <si>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</si>
  <si>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</si>
  <si>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</si>
  <si>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</si>
  <si>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</si>
  <si>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</si>
  <si>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</si>
  <si>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</si>
  <si>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</si>
  <si>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</si>
  <si>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</si>
  <si>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</si>
  <si>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</si>
  <si>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</si>
  <si>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</si>
  <si>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</si>
  <si>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</si>
  <si>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</si>
  <si>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</si>
  <si>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</si>
  <si>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</si>
  <si>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</si>
  <si>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</si>
  <si>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</si>
  <si>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</si>
  <si>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</si>
  <si>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</si>
  <si>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</si>
  <si>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</si>
  <si>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</si>
  <si>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</si>
  <si>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</si>
  <si>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МКОУ СОШ с.п.В -АКБАШ</t>
  </si>
  <si>
    <t>200гр</t>
  </si>
  <si>
    <t>Тарканова М.В.</t>
  </si>
  <si>
    <t>Учреждение:</t>
  </si>
  <si>
    <t xml:space="preserve">    Ответственное лицо: Лажараева.Л.З.  ________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</si>
  <si>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</si>
  <si>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</si>
  <si>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</si>
  <si>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</si>
  <si>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</si>
  <si>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</si>
  <si>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</si>
  <si>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</si>
  <si>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</si>
  <si>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</si>
  <si>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</si>
  <si>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Повар____________________</t>
  </si>
  <si>
    <t>чай с лимоном</t>
  </si>
  <si>
    <t>лимон</t>
  </si>
  <si>
    <t>лт</t>
  </si>
  <si>
    <t>компот из сухофруктов</t>
  </si>
  <si>
    <t>сухофрукты</t>
  </si>
  <si>
    <t>свекольник со сметаной</t>
  </si>
  <si>
    <t>котлета из говядины с гречневым гарниром и сметанным соусом</t>
  </si>
  <si>
    <t>оладьи со сметаной</t>
  </si>
  <si>
    <t>Обед                                               Полдник</t>
  </si>
  <si>
    <t>10.11.2023год</t>
  </si>
  <si>
    <t xml:space="preserve">  МЕНЮ-ТРЕБОВАНИЕ НА ВЫДАЧУ ПРОДУКТОВ ПИТАНИЯ  №____7</t>
  </si>
  <si>
    <t>каша рисовая</t>
  </si>
  <si>
    <t xml:space="preserve">хлеб </t>
  </si>
  <si>
    <t>30гр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</si>
</sst>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="82" zoomScaleNormal="82" workbookViewId="0">
      <selection activeCell="P9" sqref="P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184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208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209</v>
      </c>
    </row>
    <row r="5" spans="1:18" x14ac:dyDescent="0.25">
      <c r="F5" s="20" t="s">
        <v>208</v>
      </c>
    </row>
    <row r="6" spans="1:18" x14ac:dyDescent="0.25">
      <c r="D6" t="s">
        <v>4</v>
      </c>
      <c r="F6" t="s">
        <v>185</v>
      </c>
      <c r="H6" t="s">
        <v>182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186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70</v>
      </c>
      <c r="F10" s="4">
        <f>D10*E10</f>
        <v>3850</v>
      </c>
      <c r="G10" s="5">
        <v>55.003300000000003</v>
      </c>
      <c r="H10" s="6">
        <v>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2475.1485000000002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6" t="s">
        <v>15</v>
      </c>
      <c r="E13" s="126"/>
      <c r="F13" s="127"/>
      <c r="G13" s="128" t="s">
        <v>207</v>
      </c>
      <c r="H13" s="129"/>
      <c r="I13" s="129"/>
      <c r="J13" s="129"/>
      <c r="K13" s="129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210</v>
      </c>
      <c r="E14" s="100" t="s">
        <v>199</v>
      </c>
      <c r="F14" s="100" t="s">
        <v>211</v>
      </c>
      <c r="G14" s="98" t="s">
        <v>204</v>
      </c>
      <c r="H14" s="98" t="s">
        <v>205</v>
      </c>
      <c r="I14" s="98" t="s">
        <v>202</v>
      </c>
      <c r="J14" s="98" t="s">
        <v>187</v>
      </c>
      <c r="K14" s="98" t="s">
        <v>206</v>
      </c>
      <c r="L14" s="98" t="s">
        <v>26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50</v>
      </c>
      <c r="E15" s="7">
        <v>50</v>
      </c>
      <c r="F15" s="7">
        <v>50</v>
      </c>
      <c r="G15" s="7">
        <v>50</v>
      </c>
      <c r="H15" s="7">
        <v>50</v>
      </c>
      <c r="I15" s="7">
        <v>50</v>
      </c>
      <c r="J15" s="7">
        <v>50</v>
      </c>
      <c r="K15" s="7">
        <v>50</v>
      </c>
      <c r="L15" s="7">
        <v>50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183</v>
      </c>
      <c r="E16" s="10" t="s">
        <v>183</v>
      </c>
      <c r="F16" s="10" t="s">
        <v>212</v>
      </c>
      <c r="G16" s="10" t="s">
        <v>183</v>
      </c>
      <c r="H16" s="10" t="s">
        <v>194</v>
      </c>
      <c r="I16" s="10" t="s">
        <v>183</v>
      </c>
      <c r="J16" s="10" t="s">
        <v>188</v>
      </c>
      <c r="K16" s="10" t="s">
        <v>195</v>
      </c>
      <c r="L16" s="10" t="s">
        <v>183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1.125</v>
      </c>
      <c r="O17" s="16">
        <v>97</v>
      </c>
      <c r="P17" s="16">
        <f t="shared" ref="P17:P34" si="0">N17*O17</f>
        <v>109.125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201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5" si="1">SUM(D18:L18)</f>
        <v>6.0000000000000005E-2</v>
      </c>
      <c r="N18" s="15">
        <f>M18*H10</f>
        <v>2.7</v>
      </c>
      <c r="O18" s="5">
        <v>65</v>
      </c>
      <c r="P18" s="16">
        <f t="shared" si="0"/>
        <v>175.5</v>
      </c>
      <c r="Q18" s="1"/>
      <c r="R18" s="1"/>
    </row>
    <row r="19" spans="1:18" ht="15.75" x14ac:dyDescent="0.25">
      <c r="A19" s="26">
        <v>10</v>
      </c>
      <c r="B19" s="4" t="s">
        <v>187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4.05</v>
      </c>
      <c r="O19" s="5">
        <v>41.67</v>
      </c>
      <c r="P19" s="16">
        <f t="shared" si="0"/>
        <v>168.76349999999999</v>
      </c>
      <c r="Q19" s="1"/>
      <c r="R19" s="1"/>
    </row>
    <row r="20" spans="1:18" ht="15.75" x14ac:dyDescent="0.25">
      <c r="A20" s="26">
        <v>11</v>
      </c>
      <c r="B20" s="4" t="s">
        <v>189</v>
      </c>
      <c r="C20" s="14" t="s">
        <v>24</v>
      </c>
      <c r="D20" s="14"/>
      <c r="E20" s="14"/>
      <c r="F20" s="14"/>
      <c r="G20" s="14">
        <v>0.02</v>
      </c>
      <c r="H20" s="14"/>
      <c r="I20" s="14"/>
      <c r="J20" s="14"/>
      <c r="K20" s="14"/>
      <c r="L20" s="14"/>
      <c r="M20" s="15">
        <f t="shared" si="1"/>
        <v>0.02</v>
      </c>
      <c r="N20" s="15">
        <f>M20*H10</f>
        <v>0.9</v>
      </c>
      <c r="O20" s="5">
        <v>22</v>
      </c>
      <c r="P20" s="16">
        <f t="shared" si="0"/>
        <v>19.8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1"/>
        <v>0.05</v>
      </c>
      <c r="N21" s="15">
        <f>M21*H10</f>
        <v>2.25</v>
      </c>
      <c r="O21" s="5">
        <v>25</v>
      </c>
      <c r="P21" s="16">
        <f t="shared" si="0"/>
        <v>56.25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2E-3</v>
      </c>
      <c r="H22" s="14"/>
      <c r="I22" s="14"/>
      <c r="J22" s="14"/>
      <c r="K22" s="14"/>
      <c r="L22" s="14"/>
      <c r="M22" s="15">
        <f t="shared" si="1"/>
        <v>2E-3</v>
      </c>
      <c r="N22" s="15">
        <f>M22*H10</f>
        <v>0.09</v>
      </c>
      <c r="O22" s="5">
        <v>35</v>
      </c>
      <c r="P22" s="16">
        <f t="shared" si="0"/>
        <v>3.15</v>
      </c>
      <c r="Q22" s="1"/>
      <c r="R22" s="1"/>
    </row>
    <row r="23" spans="1:18" ht="15.75" x14ac:dyDescent="0.25">
      <c r="A23" s="26">
        <v>14</v>
      </c>
      <c r="B23" s="4" t="s">
        <v>190</v>
      </c>
      <c r="C23" s="14" t="s">
        <v>24</v>
      </c>
      <c r="D23" s="14"/>
      <c r="E23" s="14"/>
      <c r="F23" s="14"/>
      <c r="G23" s="14">
        <v>0.02</v>
      </c>
      <c r="H23" s="14"/>
      <c r="I23" s="14"/>
      <c r="J23" s="14"/>
      <c r="K23" s="14"/>
      <c r="L23" s="14"/>
      <c r="M23" s="15">
        <f t="shared" si="1"/>
        <v>0.02</v>
      </c>
      <c r="N23" s="15">
        <f>M23*H10</f>
        <v>0.9</v>
      </c>
      <c r="O23" s="5">
        <v>30</v>
      </c>
      <c r="P23" s="16">
        <f t="shared" si="0"/>
        <v>27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3.0000000000000001E-3</v>
      </c>
      <c r="H24" s="14">
        <v>2E-3</v>
      </c>
      <c r="I24" s="14"/>
      <c r="J24" s="14"/>
      <c r="K24" s="14"/>
      <c r="L24" s="14"/>
      <c r="M24" s="15">
        <f t="shared" si="1"/>
        <v>5.0000000000000001E-3</v>
      </c>
      <c r="N24" s="15">
        <f>M24*H10</f>
        <v>0.22500000000000001</v>
      </c>
      <c r="O24" s="5">
        <v>20</v>
      </c>
      <c r="P24" s="16">
        <f t="shared" si="0"/>
        <v>4.5</v>
      </c>
      <c r="Q24" s="1"/>
      <c r="R24" s="1"/>
    </row>
    <row r="25" spans="1:18" ht="15.75" x14ac:dyDescent="0.25">
      <c r="A25" s="26">
        <v>16</v>
      </c>
      <c r="B25" s="4" t="s">
        <v>191</v>
      </c>
      <c r="C25" s="14" t="s">
        <v>24</v>
      </c>
      <c r="D25" s="14"/>
      <c r="E25" s="14"/>
      <c r="F25" s="14"/>
      <c r="G25" s="14">
        <v>2E-3</v>
      </c>
      <c r="H25" s="14">
        <v>3.0000000000000001E-3</v>
      </c>
      <c r="I25" s="14"/>
      <c r="J25" s="14"/>
      <c r="K25" s="14">
        <v>3.0000000000000001E-3</v>
      </c>
      <c r="L25" s="14"/>
      <c r="M25" s="15">
        <f t="shared" si="1"/>
        <v>8.0000000000000002E-3</v>
      </c>
      <c r="N25" s="15">
        <f>M25*H10</f>
        <v>0.36</v>
      </c>
      <c r="O25" s="5">
        <v>110</v>
      </c>
      <c r="P25" s="16">
        <f t="shared" si="0"/>
        <v>39.6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3.0000000000000001E-3</v>
      </c>
      <c r="H26" s="14">
        <v>0.01</v>
      </c>
      <c r="I26" s="14"/>
      <c r="J26" s="14"/>
      <c r="K26" s="14">
        <v>8.0000000000000002E-3</v>
      </c>
      <c r="L26" s="14"/>
      <c r="M26" s="15">
        <f t="shared" si="1"/>
        <v>2.1000000000000001E-2</v>
      </c>
      <c r="N26" s="14">
        <f>M26*H10</f>
        <v>0.94500000000000006</v>
      </c>
      <c r="O26" s="14">
        <v>152</v>
      </c>
      <c r="P26" s="16">
        <f t="shared" si="0"/>
        <v>143.64000000000001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5.5E-2</v>
      </c>
      <c r="I27" s="14"/>
      <c r="J27" s="14"/>
      <c r="K27" s="14"/>
      <c r="L27" s="14"/>
      <c r="M27" s="15">
        <f t="shared" si="1"/>
        <v>5.5E-2</v>
      </c>
      <c r="N27" s="14">
        <f>M27*H10</f>
        <v>2.4750000000000001</v>
      </c>
      <c r="O27" s="14">
        <v>510</v>
      </c>
      <c r="P27" s="16">
        <f t="shared" si="0"/>
        <v>1262.25</v>
      </c>
      <c r="Q27" s="1"/>
      <c r="R27" s="1"/>
    </row>
    <row r="28" spans="1:18" ht="15.75" x14ac:dyDescent="0.25">
      <c r="A28" s="26">
        <v>20</v>
      </c>
      <c r="B28" s="4" t="s">
        <v>192</v>
      </c>
      <c r="C28" s="14" t="s">
        <v>36</v>
      </c>
      <c r="D28" s="14"/>
      <c r="E28" s="14"/>
      <c r="F28" s="14"/>
      <c r="G28" s="14"/>
      <c r="H28" s="14">
        <v>6.0000000000000001E-3</v>
      </c>
      <c r="I28" s="14"/>
      <c r="J28" s="14"/>
      <c r="K28" s="14">
        <v>5.0000000000000001E-3</v>
      </c>
      <c r="L28" s="14"/>
      <c r="M28" s="15">
        <f t="shared" si="1"/>
        <v>1.0999999999999999E-2</v>
      </c>
      <c r="N28" s="14">
        <v>9</v>
      </c>
      <c r="O28" s="14">
        <v>11</v>
      </c>
      <c r="P28" s="16">
        <f t="shared" si="0"/>
        <v>99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3.5000000000000003E-2</v>
      </c>
      <c r="L29" s="14"/>
      <c r="M29" s="15">
        <f t="shared" si="1"/>
        <v>3.8000000000000006E-2</v>
      </c>
      <c r="N29" s="14">
        <f>M29*H10</f>
        <v>1.7100000000000002</v>
      </c>
      <c r="O29" s="14">
        <v>27</v>
      </c>
      <c r="P29" s="16">
        <f t="shared" si="0"/>
        <v>46.17</v>
      </c>
      <c r="Q29" s="1"/>
      <c r="R29" s="1"/>
    </row>
    <row r="30" spans="1:18" ht="15.75" x14ac:dyDescent="0.25">
      <c r="A30" s="26">
        <v>22</v>
      </c>
      <c r="B30" s="4" t="s">
        <v>203</v>
      </c>
      <c r="C30" s="14" t="s">
        <v>24</v>
      </c>
      <c r="D30" s="14"/>
      <c r="E30" s="14"/>
      <c r="F30" s="14"/>
      <c r="G30" s="14"/>
      <c r="H30" s="14"/>
      <c r="I30" s="14">
        <v>6.0000000000000001E-3</v>
      </c>
      <c r="J30" s="14"/>
      <c r="K30" s="14"/>
      <c r="L30" s="14"/>
      <c r="M30" s="15">
        <f t="shared" si="1"/>
        <v>6.0000000000000001E-3</v>
      </c>
      <c r="N30" s="15">
        <f>M30*H10</f>
        <v>0.27</v>
      </c>
      <c r="O30" s="14">
        <v>115</v>
      </c>
      <c r="P30" s="16">
        <f>N30*O30</f>
        <v>31.05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0.01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3.5999999999999997E-2</v>
      </c>
      <c r="N31" s="15">
        <f>M31*H10</f>
        <v>1.6199999999999999</v>
      </c>
      <c r="O31" s="14">
        <v>74</v>
      </c>
      <c r="P31" s="16">
        <f t="shared" si="0"/>
        <v>119.88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>
        <v>1E-3</v>
      </c>
      <c r="L32" s="14">
        <v>1E-3</v>
      </c>
      <c r="M32" s="15">
        <f t="shared" si="1"/>
        <v>3.0000000000000001E-3</v>
      </c>
      <c r="N32" s="15">
        <f>M32*H10</f>
        <v>0.13500000000000001</v>
      </c>
      <c r="O32" s="14">
        <v>550</v>
      </c>
      <c r="P32" s="16">
        <f t="shared" si="0"/>
        <v>74.25</v>
      </c>
      <c r="Q32" s="1"/>
      <c r="R32" s="1"/>
    </row>
    <row r="33" spans="1:16" ht="15.75" x14ac:dyDescent="0.25">
      <c r="A33" s="26">
        <v>25</v>
      </c>
      <c r="B33" s="4" t="s">
        <v>35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1.125</v>
      </c>
      <c r="O33" s="14">
        <v>67</v>
      </c>
      <c r="P33" s="16">
        <f t="shared" si="0"/>
        <v>75.375</v>
      </c>
    </row>
    <row r="34" spans="1:16" ht="15" customHeight="1" x14ac:dyDescent="0.25">
      <c r="A34" s="26">
        <v>27</v>
      </c>
      <c r="B34" s="4" t="s">
        <v>200</v>
      </c>
      <c r="C34" s="14" t="s">
        <v>24</v>
      </c>
      <c r="D34" s="14"/>
      <c r="E34" s="14">
        <v>2E-3</v>
      </c>
      <c r="F34" s="14"/>
      <c r="G34" s="14"/>
      <c r="H34" s="14"/>
      <c r="I34" s="14"/>
      <c r="J34" s="14"/>
      <c r="K34" s="14"/>
      <c r="L34" s="14"/>
      <c r="M34" s="15">
        <f t="shared" si="1"/>
        <v>2E-3</v>
      </c>
      <c r="N34" s="14">
        <f>M34*H10</f>
        <v>0.09</v>
      </c>
      <c r="O34" s="14">
        <v>195</v>
      </c>
      <c r="P34" s="16">
        <f t="shared" si="0"/>
        <v>17.55</v>
      </c>
    </row>
    <row r="35" spans="1:16" ht="15" customHeight="1" x14ac:dyDescent="0.25">
      <c r="A35" s="26">
        <v>28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3.0000000000000001E-3</v>
      </c>
      <c r="L35" s="14"/>
      <c r="M35" s="15">
        <f t="shared" si="1"/>
        <v>3.0000000000000001E-3</v>
      </c>
      <c r="N35" s="14">
        <f>M35*H10</f>
        <v>0.13500000000000001</v>
      </c>
      <c r="O35" s="14">
        <v>17</v>
      </c>
      <c r="P35" s="5">
        <f>N35*O35</f>
        <v>2.2949999999999999</v>
      </c>
    </row>
    <row r="36" spans="1:16" ht="15.75" x14ac:dyDescent="0.25">
      <c r="A36" s="101"/>
      <c r="B36" s="102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2475.1485000000007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 t="s">
        <v>198</v>
      </c>
      <c r="K38" s="2"/>
      <c r="L38" s="2"/>
      <c r="M38" s="2"/>
      <c r="N38" s="2"/>
      <c r="O38" s="2"/>
    </row>
    <row r="39" spans="1:16" ht="15.75" x14ac:dyDescent="0.25">
      <c r="B39" s="64" t="s">
        <v>196</v>
      </c>
    </row>
    <row r="43" spans="1:16" ht="15.75" x14ac:dyDescent="0.25">
      <c r="B43" s="2" t="s">
        <v>197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2023-02-13T09:51:24Z</cp:lastPrinted>
  <dcterms:created xsi:type="dcterms:W3CDTF">2019-01-18T12:27:48Z</dcterms:created>
  <dcterms:modified xsi:type="dcterms:W3CDTF">2023-11-10T05:59:53Z</dcterms:modified>
</cp:coreProperties>
</file>