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276" l="1"/>
  <c r="N35" i="276"/>
  <c r="N32" i="276"/>
  <c r="N26" i="276"/>
  <c r="N23" i="276"/>
  <c r="N21" i="276"/>
  <c r="N20" i="276"/>
  <c r="N17" i="276"/>
  <c r="M37" i="276"/>
  <c r="M36" i="276"/>
  <c r="N36" i="276" s="1"/>
  <c r="M35" i="276"/>
  <c r="M34" i="276"/>
  <c r="N34" i="276" s="1"/>
  <c r="M33" i="276"/>
  <c r="N33" i="276" s="1"/>
  <c r="M32" i="276"/>
  <c r="M31" i="276"/>
  <c r="N31" i="276" s="1"/>
  <c r="M30" i="276"/>
  <c r="N30" i="276" s="1"/>
  <c r="M29" i="276"/>
  <c r="M28" i="276"/>
  <c r="N28" i="276" s="1"/>
  <c r="M27" i="276"/>
  <c r="N27" i="276" s="1"/>
  <c r="M26" i="276"/>
  <c r="M25" i="276"/>
  <c r="N25" i="276" s="1"/>
  <c r="M24" i="276"/>
  <c r="N24" i="276" s="1"/>
  <c r="M23" i="276"/>
  <c r="M22" i="276"/>
  <c r="N22" i="276" s="1"/>
  <c r="M21" i="276"/>
  <c r="M20" i="276"/>
  <c r="M19" i="276"/>
  <c r="N19" i="276" s="1"/>
  <c r="M18" i="276"/>
  <c r="N18" i="276" s="1"/>
  <c r="M17" i="276"/>
  <c r="P37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P17" i="276"/>
  <c r="F10" i="276" l="1"/>
  <c r="P4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<sst xmlns="http://schemas.openxmlformats.org/spreadsheetml/2006/main" count="4869" uniqueCount="216">
  <si>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</si>
  <si>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</si>
  <si>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</si>
  <si>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</si>
  <si>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</si>
  <si>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</si>
  <si>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</si>
  <si>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</si>
  <si>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</si>
  <si>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</si>
  <si>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</si>
  <si>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</si>
  <si>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</si>
  <si>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</si>
  <si>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</si>
  <si>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</si>
  <si>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</si>
  <si>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</si>
  <si>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</si>
  <si>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</si>
  <si>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</si>
  <si>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</si>
  <si>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</si>
  <si>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</si>
  <si>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</si>
  <si>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</si>
  <si>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</si>
  <si>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</si>
  <si>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</si>
  <si>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</si>
  <si>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</si>
  <si>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</si>
  <si>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</si>
  <si>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</si>
  <si>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</si>
  <si>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</si>
  <si>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</si>
  <si>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</si>
  <si>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</si>
  <si>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</si>
  <si>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</si>
  <si>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</si>
  <si>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</si>
  <si>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</si>
  <si>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</si>
  <si>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</si>
  <si>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</si>
  <si>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</si>
  <si>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</si>
  <si>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</si>
  <si>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</si>
  <si>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</si>
  <si>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</si>
  <si>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</si>
  <si>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</si>
  <si>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</si>
  <si>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</si>
  <si>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</si>
  <si>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</si>
  <si>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</si>
  <si>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</si>
  <si>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</si>
  <si>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</si>
  <si>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</si>
  <si>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</si>
  <si>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</si>
  <si>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</si>
  <si>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</si>
  <si>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</si>
  <si>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</si>
  <si>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</si>
  <si>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</si>
  <si>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</si>
  <si>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</si>
  <si>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</si>
  <si>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</si>
  <si>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</si>
  <si>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</si>
  <si>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</si>
  <si>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</si>
  <si>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</si>
  <si>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</si>
  <si>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</si>
  <si>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</si>
  <si>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</si>
  <si>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</si>
  <si>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</si>
  <si>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</si>
  <si>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</si>
  <si>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</si>
  <si>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</si>
  <si>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</si>
  <si>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</si>
  <si>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</si>
  <si>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</si>
  <si>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</si>
  <si>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</si>
  <si>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</si>
  <si>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</si>
  <si>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</si>
  <si>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</si>
  <si>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</si>
  <si>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</si>
  <si>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</si>
  <si>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</si>
  <si>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</si>
  <si>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</si>
  <si>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</si>
  <si>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</si>
  <si>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</si>
  <si>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</si>
  <si>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</si>
  <si>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</si>
  <si>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</si>
  <si>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</si>
  <si>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</si>
  <si>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</si>
  <si>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</si>
  <si>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</si>
  <si>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</si>
  <si>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</si>
  <si>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</si>
  <si>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</si>
  <si>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</si>
  <si>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</si>
  <si>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</si>
  <si>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</si>
  <si>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</si>
  <si>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</si>
  <si>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</si>
  <si>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</si>
  <si>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</si>
  <si>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</si>
  <si>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</si>
  <si>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</si>
  <si>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</si>
  <si>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</si>
  <si>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</si>
  <si>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</si>
  <si>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</si>
  <si>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</si>
  <si>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</si>
  <si>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</si>
  <si>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</si>
  <si>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</si>
  <si>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</si>
  <si>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</si>
  <si>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</si>
  <si>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</si>
  <si>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</si>
  <si>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</si>
  <si>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</si>
  <si>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</si>
  <si>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</si>
  <si>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</si>
  <si>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</si>
  <si>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</si>
  <si>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</si>
  <si>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</si>
  <si>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</si>
  <si>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</si>
  <si>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</si>
  <si>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</si>
  <si>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</si>
  <si>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</si>
  <si>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</si>
  <si>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</si>
  <si>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</si>
  <si>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</si>
  <si>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</si>
  <si>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</si>
  <si>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</si>
  <si>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</si>
  <si>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</si>
  <si>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</si>
  <si>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</si>
  <si>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</si>
  <si>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</si>
  <si>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</si>
  <si>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</si>
  <si>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</si>
  <si>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</si>
  <si>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</si>
  <si>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</si>
  <si>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</si>
  <si>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</si>
  <si>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</si>
  <si>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</si>
  <si>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</si>
  <si>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30/5гр</t>
  </si>
  <si>
    <t>50гр</t>
  </si>
  <si>
    <t>масло раст.</t>
  </si>
  <si>
    <t>яйцо</t>
  </si>
  <si>
    <t>повидло</t>
  </si>
  <si>
    <t>дрожжи</t>
  </si>
  <si>
    <t>МКОУ СОШ Д/О с.п.В -АКБАШ</t>
  </si>
  <si>
    <t>Медсестра________________</t>
  </si>
  <si>
    <t>Бухгалтер__________________</t>
  </si>
  <si>
    <t>Повар_______________</t>
  </si>
  <si>
    <t>Директор____________</t>
  </si>
  <si>
    <t>л</t>
  </si>
  <si>
    <t>кисель</t>
  </si>
  <si>
    <t>60/90/25</t>
  </si>
  <si>
    <t>Обед                                              Полдник</t>
  </si>
  <si>
    <t>каша овсяная</t>
  </si>
  <si>
    <t>крупа овсяная</t>
  </si>
  <si>
    <t xml:space="preserve">котлета с картофельным пюре </t>
  </si>
  <si>
    <t>рогалики с повидлом</t>
  </si>
  <si>
    <t>сыр голл</t>
  </si>
  <si>
    <t>Суп Домашний</t>
  </si>
  <si>
    <t>вермишель</t>
  </si>
  <si>
    <t>масло сливоч.</t>
  </si>
  <si>
    <t xml:space="preserve">Ответственное лицо:   </t>
  </si>
  <si>
    <t xml:space="preserve"> Лажараева.Л.З._________</t>
  </si>
  <si>
    <t>07.11.2023год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</si>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</sst>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2" zoomScaleNormal="82" workbookViewId="0">
      <selection activeCell="R10" sqref="R10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195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212</v>
      </c>
      <c r="J8" s="2"/>
      <c r="K8" s="2"/>
      <c r="L8" s="2" t="s">
        <v>213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58.618000000000002</v>
      </c>
      <c r="H10" s="6">
        <v>50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2930.9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204</v>
      </c>
      <c r="E14" s="100" t="s">
        <v>26</v>
      </c>
      <c r="F14" s="100" t="s">
        <v>77</v>
      </c>
      <c r="G14" s="98" t="s">
        <v>209</v>
      </c>
      <c r="H14" s="98" t="s">
        <v>206</v>
      </c>
      <c r="I14" s="98" t="s">
        <v>201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189</v>
      </c>
      <c r="G16" s="10" t="s">
        <v>182</v>
      </c>
      <c r="H16" s="10" t="s">
        <v>202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0.02</v>
      </c>
      <c r="N17" s="15">
        <f>D15*M17</f>
        <v>1</v>
      </c>
      <c r="O17" s="16">
        <v>55</v>
      </c>
      <c r="P17" s="16">
        <f t="shared" ref="P17:P25" si="1">N17*O17</f>
        <v>55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200</v>
      </c>
      <c r="D18" s="14">
        <v>0.05</v>
      </c>
      <c r="E18" s="14"/>
      <c r="F18" s="14"/>
      <c r="G18" s="14"/>
      <c r="H18" s="14">
        <v>5.0000000000000001E-3</v>
      </c>
      <c r="I18" s="14"/>
      <c r="J18" s="14"/>
      <c r="K18" s="14">
        <v>5.0000000000000001E-3</v>
      </c>
      <c r="L18" s="14"/>
      <c r="M18" s="15">
        <f t="shared" si="0"/>
        <v>0.06</v>
      </c>
      <c r="N18" s="15">
        <f>D15*M18</f>
        <v>3</v>
      </c>
      <c r="O18" s="5">
        <v>65</v>
      </c>
      <c r="P18" s="16">
        <f t="shared" si="1"/>
        <v>195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5.0000000000000001E-3</v>
      </c>
      <c r="J19" s="14"/>
      <c r="K19" s="14">
        <v>3.0000000000000001E-3</v>
      </c>
      <c r="L19" s="14">
        <v>8.9999999999999993E-3</v>
      </c>
      <c r="M19" s="15">
        <f t="shared" si="0"/>
        <v>0.03</v>
      </c>
      <c r="N19" s="15">
        <f>D15*M19</f>
        <v>1.5</v>
      </c>
      <c r="O19" s="5">
        <v>73</v>
      </c>
      <c r="P19" s="16">
        <f t="shared" si="1"/>
        <v>109.5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0"/>
        <v>2E-3</v>
      </c>
      <c r="N20" s="15">
        <f>D15*M20</f>
        <v>0.1</v>
      </c>
      <c r="O20" s="5">
        <v>550</v>
      </c>
      <c r="P20" s="16">
        <f t="shared" si="1"/>
        <v>55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0"/>
        <v>0.09</v>
      </c>
      <c r="N21" s="15">
        <f>D15*M21</f>
        <v>4.5</v>
      </c>
      <c r="O21" s="5">
        <v>41.67</v>
      </c>
      <c r="P21" s="16">
        <f t="shared" si="1"/>
        <v>187.51500000000001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>
        <v>0.08</v>
      </c>
      <c r="I22" s="14"/>
      <c r="J22" s="14"/>
      <c r="K22" s="14"/>
      <c r="L22" s="14"/>
      <c r="M22" s="15">
        <f t="shared" si="0"/>
        <v>0.12</v>
      </c>
      <c r="N22" s="15">
        <f>D15*M22</f>
        <v>6</v>
      </c>
      <c r="O22" s="5">
        <v>25</v>
      </c>
      <c r="P22" s="16">
        <f t="shared" si="1"/>
        <v>150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0.2</v>
      </c>
      <c r="O23" s="5">
        <v>20</v>
      </c>
      <c r="P23" s="16">
        <f t="shared" si="1"/>
        <v>4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0"/>
        <v>2E-3</v>
      </c>
      <c r="N24" s="15">
        <f>D15*M24</f>
        <v>0.1</v>
      </c>
      <c r="O24" s="5">
        <v>40</v>
      </c>
      <c r="P24" s="16">
        <f t="shared" si="1"/>
        <v>4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>
        <v>1E-3</v>
      </c>
      <c r="L25" s="14"/>
      <c r="M25" s="15">
        <f t="shared" si="0"/>
        <v>4.0000000000000001E-3</v>
      </c>
      <c r="N25" s="15">
        <f>D15*M25</f>
        <v>0.2</v>
      </c>
      <c r="O25" s="5">
        <v>110</v>
      </c>
      <c r="P25" s="16">
        <f t="shared" si="1"/>
        <v>22</v>
      </c>
      <c r="Q25" s="1"/>
      <c r="R25" s="1"/>
    </row>
    <row r="26" spans="1:20" ht="15.75" x14ac:dyDescent="0.25">
      <c r="A26" s="26">
        <v>11</v>
      </c>
      <c r="B26" s="4" t="s">
        <v>210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0"/>
        <v>0.01</v>
      </c>
      <c r="N26" s="15">
        <f>D15*M26</f>
        <v>0.5</v>
      </c>
      <c r="O26" s="5">
        <v>37</v>
      </c>
      <c r="P26" s="16">
        <f t="shared" ref="P26:P34" si="2">N26*O26</f>
        <v>18.5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1E-3</v>
      </c>
      <c r="H27" s="14">
        <v>1E-3</v>
      </c>
      <c r="I27" s="14"/>
      <c r="J27" s="14"/>
      <c r="K27" s="14"/>
      <c r="L27" s="14"/>
      <c r="M27" s="15">
        <f t="shared" si="0"/>
        <v>2E-3</v>
      </c>
      <c r="N27" s="15">
        <f>D15*M27</f>
        <v>0.1</v>
      </c>
      <c r="O27" s="5">
        <v>152</v>
      </c>
      <c r="P27" s="16">
        <f t="shared" si="2"/>
        <v>15.200000000000001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7.0000000000000007E-2</v>
      </c>
      <c r="I28" s="14"/>
      <c r="J28" s="14"/>
      <c r="K28" s="14"/>
      <c r="L28" s="14"/>
      <c r="M28" s="15">
        <f t="shared" si="0"/>
        <v>7.0000000000000007E-2</v>
      </c>
      <c r="N28" s="15">
        <f>D15*M28</f>
        <v>3.5000000000000004</v>
      </c>
      <c r="O28" s="5">
        <v>510</v>
      </c>
      <c r="P28" s="16">
        <f t="shared" si="2"/>
        <v>1785.0000000000002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3.0000000000000001E-3</v>
      </c>
      <c r="L29" s="14"/>
      <c r="M29" s="15">
        <f t="shared" si="0"/>
        <v>6.0000000000000001E-3</v>
      </c>
      <c r="N29" s="15">
        <v>5</v>
      </c>
      <c r="O29" s="5">
        <v>11</v>
      </c>
      <c r="P29" s="16">
        <f t="shared" si="2"/>
        <v>55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>
        <v>0.03</v>
      </c>
      <c r="L30" s="14"/>
      <c r="M30" s="15">
        <f t="shared" si="0"/>
        <v>0.03</v>
      </c>
      <c r="N30" s="15">
        <f>D15*M30</f>
        <v>1.5</v>
      </c>
      <c r="O30" s="5">
        <v>27</v>
      </c>
      <c r="P30" s="16">
        <f t="shared" si="2"/>
        <v>40.5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0"/>
        <v>2E-3</v>
      </c>
      <c r="N31" s="15">
        <f>D15*M31</f>
        <v>0.1</v>
      </c>
      <c r="O31" s="5">
        <v>130</v>
      </c>
      <c r="P31" s="16">
        <f t="shared" si="2"/>
        <v>13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4">
        <f t="shared" si="0"/>
        <v>1E-3</v>
      </c>
      <c r="N32" s="14">
        <f>D15*M32</f>
        <v>0.05</v>
      </c>
      <c r="O32" s="14">
        <v>400</v>
      </c>
      <c r="P32" s="16">
        <f t="shared" si="2"/>
        <v>20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</v>
      </c>
      <c r="O33" s="14">
        <v>17</v>
      </c>
      <c r="P33" s="16">
        <f t="shared" si="2"/>
        <v>3.4000000000000004</v>
      </c>
      <c r="Q33" s="1"/>
      <c r="R33" s="1"/>
    </row>
    <row r="34" spans="1:18" ht="15.75" x14ac:dyDescent="0.25">
      <c r="A34" s="26">
        <v>19</v>
      </c>
      <c r="B34" s="4" t="s">
        <v>201</v>
      </c>
      <c r="C34" s="14" t="s">
        <v>24</v>
      </c>
      <c r="D34" s="14"/>
      <c r="E34" s="14"/>
      <c r="F34" s="14"/>
      <c r="G34" s="14"/>
      <c r="H34" s="14"/>
      <c r="I34" s="14">
        <v>5.0000000000000001E-3</v>
      </c>
      <c r="J34" s="14"/>
      <c r="K34" s="14"/>
      <c r="L34" s="14"/>
      <c r="M34" s="14">
        <f t="shared" si="0"/>
        <v>5.0000000000000001E-3</v>
      </c>
      <c r="N34" s="14">
        <f>D15*M34</f>
        <v>0.25</v>
      </c>
      <c r="O34" s="14">
        <v>210</v>
      </c>
      <c r="P34" s="16">
        <f t="shared" si="2"/>
        <v>52.5</v>
      </c>
      <c r="Q34" s="1"/>
      <c r="R34" s="1"/>
    </row>
    <row r="35" spans="1:18" ht="15.75" x14ac:dyDescent="0.25">
      <c r="A35" s="26">
        <v>20</v>
      </c>
      <c r="B35" s="4" t="s">
        <v>208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4">
        <f t="shared" si="0"/>
        <v>5.0000000000000001E-3</v>
      </c>
      <c r="N35" s="14">
        <f>D15*M35</f>
        <v>0.25</v>
      </c>
      <c r="O35" s="14">
        <v>420</v>
      </c>
      <c r="P35" s="16">
        <f>N35*O35</f>
        <v>105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1E-3</v>
      </c>
      <c r="H36" s="14"/>
      <c r="I36" s="14"/>
      <c r="J36" s="14"/>
      <c r="K36" s="14"/>
      <c r="L36" s="14"/>
      <c r="M36" s="14">
        <f t="shared" si="0"/>
        <v>1E-3</v>
      </c>
      <c r="N36" s="14">
        <f>D15*M36</f>
        <v>0.05</v>
      </c>
      <c r="O36" s="14">
        <v>285.72000000000003</v>
      </c>
      <c r="P36" s="16">
        <f>N36*O36</f>
        <v>14.286000000000001</v>
      </c>
    </row>
    <row r="37" spans="1:18" ht="15" customHeight="1" x14ac:dyDescent="0.25">
      <c r="A37" s="26">
        <v>23</v>
      </c>
      <c r="B37" s="4" t="s">
        <v>211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4">
        <f t="shared" si="0"/>
        <v>1E-3</v>
      </c>
      <c r="N37" s="14">
        <f>D15*M37</f>
        <v>0.05</v>
      </c>
      <c r="O37" s="14">
        <v>530</v>
      </c>
      <c r="P37" s="16">
        <f>N37*O37</f>
        <v>26.5</v>
      </c>
    </row>
    <row r="38" spans="1:18" ht="15" customHeight="1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</row>
    <row r="39" spans="1:18" ht="15" customHeight="1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2930.9010000000003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 t="s">
        <v>198</v>
      </c>
      <c r="K42" s="2"/>
      <c r="L42" s="2"/>
      <c r="M42" s="2"/>
      <c r="N42" s="2"/>
      <c r="O42" s="2"/>
      <c r="P42" s="2"/>
    </row>
    <row r="43" spans="1:18" ht="15.75" x14ac:dyDescent="0.25">
      <c r="B43" s="64" t="s">
        <v>196</v>
      </c>
    </row>
    <row r="47" spans="1:18" ht="15.75" x14ac:dyDescent="0.25">
      <c r="B47" s="2" t="s">
        <v>197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2023-11-06T18:26:18Z</dcterms:modified>
</cp:coreProperties>
</file>