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<sst xmlns="http://schemas.openxmlformats.org/spreadsheetml/2006/main" count="4820" uniqueCount="224">
  <si>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</si>
  <si>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</si>
  <si>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</si>
  <si>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</si>
  <si>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</si>
  <si>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</si>
  <si>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</si>
  <si>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</si>
  <si>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</si>
  <si>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</si>
  <si>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</si>
  <si>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</si>
  <si>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</si>
  <si>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</si>
  <si>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</si>
  <si>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</si>
  <si>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</si>
  <si>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</si>
  <si>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</si>
  <si>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</si>
  <si>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</si>
  <si>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</si>
  <si>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</si>
  <si>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</si>
  <si>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</si>
  <si>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</si>
  <si>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</si>
  <si>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</si>
  <si>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</si>
  <si>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</si>
  <si>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</si>
  <si>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</si>
  <si>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</si>
  <si>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</si>
  <si>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</si>
  <si>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</si>
  <si>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</si>
  <si>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</si>
  <si>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</si>
  <si>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</si>
  <si>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</si>
  <si>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</si>
  <si>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</si>
  <si>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</si>
  <si>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</si>
  <si>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</si>
  <si>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</si>
  <si>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</si>
  <si>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</si>
  <si>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</si>
  <si>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</si>
  <si>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</si>
  <si>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</si>
  <si>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</si>
  <si>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</si>
  <si>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</si>
  <si>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</si>
  <si>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</si>
  <si>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</si>
  <si>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</si>
  <si>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</si>
  <si>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</si>
  <si>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</si>
  <si>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</si>
  <si>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</si>
  <si>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</si>
  <si>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</si>
  <si>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</si>
  <si>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</si>
  <si>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</si>
  <si>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</si>
  <si>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</si>
  <si>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</si>
  <si>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</si>
  <si>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</si>
  <si>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</si>
  <si>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</si>
  <si>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</si>
  <si>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</si>
  <si>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</si>
  <si>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</si>
  <si>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</si>
  <si>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</si>
  <si>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</si>
  <si>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</si>
  <si>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</si>
  <si>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</si>
  <si>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</si>
  <si>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</si>
  <si>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</si>
  <si>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</si>
  <si>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</si>
  <si>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</si>
  <si>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</si>
  <si>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</si>
  <si>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</si>
  <si>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</si>
  <si>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</si>
  <si>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</si>
  <si>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</si>
  <si>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</si>
  <si>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</si>
  <si>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</si>
  <si>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</si>
  <si>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</si>
  <si>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</si>
  <si>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</si>
  <si>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</si>
  <si>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</si>
  <si>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</si>
  <si>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</si>
  <si>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</si>
  <si>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</si>
  <si>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</si>
  <si>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</si>
  <si>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</si>
  <si>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</si>
  <si>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</si>
  <si>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</si>
  <si>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</si>
  <si>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</si>
  <si>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</si>
  <si>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</si>
  <si>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</si>
  <si>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</si>
  <si>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</si>
  <si>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</si>
  <si>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</si>
  <si>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</si>
  <si>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</si>
  <si>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</si>
  <si>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</si>
  <si>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</si>
  <si>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</si>
  <si>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</si>
  <si>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</si>
  <si>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</si>
  <si>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</si>
  <si>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</si>
  <si>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</si>
  <si>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</si>
  <si>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</si>
  <si>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</si>
  <si>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</si>
  <si>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</si>
  <si>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</si>
  <si>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</si>
  <si>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</si>
  <si>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</si>
  <si>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</si>
  <si>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</si>
  <si>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</si>
  <si>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</si>
  <si>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</si>
  <si>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</si>
  <si>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</si>
  <si>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</si>
  <si>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</si>
  <si>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</si>
  <si>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</si>
  <si>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</si>
  <si>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</si>
  <si>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</si>
  <si>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</si>
  <si>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</si>
  <si>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</si>
  <si>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</si>
  <si>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</si>
  <si>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</si>
  <si>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</si>
  <si>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</si>
  <si>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</si>
  <si>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</si>
  <si>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</si>
  <si>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</si>
  <si>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</si>
  <si>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</si>
  <si>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</si>
  <si>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</si>
  <si>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</si>
  <si>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</si>
  <si>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</si>
  <si>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</si>
  <si>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</si>
  <si>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</si>
  <si>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</si>
  <si>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</si>
  <si>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</si>
  <si>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</si>
  <si>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</si>
  <si>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</si>
  <si>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</si>
  <si>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</si>
  <si>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</si>
  <si>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</si>
  <si>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</si>
  <si>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</si>
  <si>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</si>
  <si>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</si>
  <si>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</si>
  <si>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</si>
  <si>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</si>
  <si>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</si>
  <si>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</si>
  <si>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</si>
  <si>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</si>
  <si>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</si>
  <si>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</si>
  <si>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</si>
  <si>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</si>
  <si>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</si>
  <si>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хлеб</t>
  </si>
  <si>
    <t>75/50гр</t>
  </si>
  <si>
    <t>Котлеты куриные с соусом</t>
  </si>
  <si>
    <t>каша пшенная</t>
  </si>
  <si>
    <t>огурцы свеж</t>
  </si>
  <si>
    <t>какао на молоке</t>
  </si>
  <si>
    <t>яблоко</t>
  </si>
  <si>
    <t>курин.филе</t>
  </si>
  <si>
    <t>какао</t>
  </si>
  <si>
    <t>1-4 классы</t>
  </si>
  <si>
    <t>27.10.2023год</t>
  </si>
  <si>
    <t>печенье</t>
  </si>
  <si>
    <t>40гр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</si>
</sst>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topLeftCell="A13" zoomScale="82" zoomScaleNormal="82" workbookViewId="0">
      <selection activeCell="L42" sqref="L4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5703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20</v>
      </c>
    </row>
    <row r="7" spans="1:18" x14ac:dyDescent="0.25">
      <c r="F7" s="20"/>
      <c r="G7" t="s">
        <v>221</v>
      </c>
    </row>
    <row r="8" spans="1:18" x14ac:dyDescent="0.25">
      <c r="D8" t="s">
        <v>198</v>
      </c>
    </row>
    <row r="9" spans="1:18" x14ac:dyDescent="0.25">
      <c r="B9" s="23" t="s">
        <v>220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87</v>
      </c>
      <c r="F12" s="4">
        <f>E12*D12</f>
        <v>6585.03</v>
      </c>
      <c r="G12" s="5">
        <f>P47/H12</f>
        <v>100.01740000000002</v>
      </c>
      <c r="H12" s="6">
        <v>81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8101.4094000000023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213</v>
      </c>
      <c r="E17" s="88" t="s">
        <v>214</v>
      </c>
      <c r="F17" s="88" t="s">
        <v>215</v>
      </c>
      <c r="G17" s="88" t="s">
        <v>59</v>
      </c>
      <c r="H17" s="87" t="s">
        <v>216</v>
      </c>
      <c r="I17" s="87" t="s">
        <v>217</v>
      </c>
      <c r="J17" s="87" t="s">
        <v>222</v>
      </c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81</v>
      </c>
      <c r="E18" s="7">
        <v>81</v>
      </c>
      <c r="F18" s="7">
        <v>81</v>
      </c>
      <c r="G18" s="7">
        <v>81</v>
      </c>
      <c r="H18" s="7">
        <v>81</v>
      </c>
      <c r="I18" s="7">
        <v>81</v>
      </c>
      <c r="J18" s="7">
        <v>81</v>
      </c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206</v>
      </c>
      <c r="J19" s="10" t="s">
        <v>223</v>
      </c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5" si="0">SUM(D20:L20)</f>
        <v>0.11</v>
      </c>
      <c r="N20" s="15">
        <f>M20*H12</f>
        <v>8.91</v>
      </c>
      <c r="O20" s="16">
        <v>480</v>
      </c>
      <c r="P20" s="16">
        <f>N20*O20</f>
        <v>4276.8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0.40500000000000003</v>
      </c>
      <c r="O21" s="5">
        <v>18</v>
      </c>
      <c r="P21" s="16">
        <f>N21*O21</f>
        <v>7.2900000000000009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M22*H12</f>
        <v>0.40500000000000003</v>
      </c>
      <c r="O22" s="5">
        <v>17</v>
      </c>
      <c r="P22" s="16">
        <f t="shared" ref="P22:P27" si="1">N22*O22</f>
        <v>6.8850000000000007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0.81</v>
      </c>
      <c r="O23" s="5">
        <v>110</v>
      </c>
      <c r="P23" s="16">
        <f>N23*O23</f>
        <v>89.100000000000009</v>
      </c>
      <c r="Q23" s="1"/>
      <c r="R23" s="1"/>
    </row>
    <row r="24" spans="1:20" ht="15.75" x14ac:dyDescent="0.25">
      <c r="A24" s="26">
        <v>7</v>
      </c>
      <c r="B24" s="4" t="s">
        <v>40</v>
      </c>
      <c r="C24" s="14" t="s">
        <v>24</v>
      </c>
      <c r="D24" s="14">
        <v>0.01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0.01</v>
      </c>
      <c r="N24" s="15">
        <f>M24*H12</f>
        <v>0.81</v>
      </c>
      <c r="O24" s="5">
        <v>285.72000000000003</v>
      </c>
      <c r="P24" s="16">
        <f t="shared" si="1"/>
        <v>231.43320000000003</v>
      </c>
      <c r="Q24" s="1"/>
      <c r="R24" s="1"/>
    </row>
    <row r="25" spans="1:20" ht="15.75" x14ac:dyDescent="0.25">
      <c r="A25" s="26">
        <v>8</v>
      </c>
      <c r="B25" s="4" t="s">
        <v>43</v>
      </c>
      <c r="C25" s="14" t="s">
        <v>24</v>
      </c>
      <c r="D25" s="14">
        <v>0.01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0.01</v>
      </c>
      <c r="N25" s="15">
        <f>M25*H12</f>
        <v>0.81</v>
      </c>
      <c r="O25" s="5">
        <v>152</v>
      </c>
      <c r="P25" s="16">
        <f t="shared" si="1"/>
        <v>123.12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0.40500000000000003</v>
      </c>
      <c r="O26" s="5">
        <v>27</v>
      </c>
      <c r="P26" s="16">
        <f t="shared" si="1"/>
        <v>10.935</v>
      </c>
      <c r="Q26" s="1"/>
      <c r="R26" s="1"/>
      <c r="T26" s="22"/>
    </row>
    <row r="27" spans="1:20" ht="15.75" x14ac:dyDescent="0.25">
      <c r="A27" s="26">
        <v>10</v>
      </c>
      <c r="B27" s="4" t="s">
        <v>211</v>
      </c>
      <c r="C27" s="14" t="s">
        <v>24</v>
      </c>
      <c r="D27" s="14">
        <v>0.01</v>
      </c>
      <c r="E27" s="14"/>
      <c r="F27" s="14"/>
      <c r="G27" s="14">
        <v>0.06</v>
      </c>
      <c r="H27" s="14"/>
      <c r="I27" s="14"/>
      <c r="J27" s="14"/>
      <c r="K27" s="14"/>
      <c r="L27" s="14"/>
      <c r="M27" s="15">
        <f t="shared" si="0"/>
        <v>6.9999999999999993E-2</v>
      </c>
      <c r="N27" s="15">
        <f>M27*H12</f>
        <v>5.669999999999999</v>
      </c>
      <c r="O27" s="5">
        <v>41.67</v>
      </c>
      <c r="P27" s="16">
        <f t="shared" si="1"/>
        <v>236.26889999999997</v>
      </c>
      <c r="Q27" s="1"/>
      <c r="R27" s="1"/>
    </row>
    <row r="28" spans="1:20" ht="15.75" x14ac:dyDescent="0.25">
      <c r="A28" s="26">
        <v>12</v>
      </c>
      <c r="B28" s="4" t="s">
        <v>32</v>
      </c>
      <c r="C28" s="14" t="s">
        <v>24</v>
      </c>
      <c r="D28" s="14">
        <v>0.01</v>
      </c>
      <c r="E28" s="14"/>
      <c r="F28" s="14"/>
      <c r="G28" s="14"/>
      <c r="H28" s="14">
        <v>0.09</v>
      </c>
      <c r="I28" s="14"/>
      <c r="J28" s="14"/>
      <c r="K28" s="14"/>
      <c r="L28" s="14"/>
      <c r="M28" s="15">
        <f t="shared" si="0"/>
        <v>9.9999999999999992E-2</v>
      </c>
      <c r="N28" s="15">
        <f>M28*H12</f>
        <v>8.1</v>
      </c>
      <c r="O28" s="5">
        <v>65</v>
      </c>
      <c r="P28" s="16">
        <f>O28*N28</f>
        <v>526.5</v>
      </c>
      <c r="Q28" s="1"/>
      <c r="R28" s="1"/>
    </row>
    <row r="29" spans="1:20" ht="15.75" x14ac:dyDescent="0.25">
      <c r="A29" s="26">
        <v>13</v>
      </c>
      <c r="B29" s="4" t="s">
        <v>209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0.40500000000000003</v>
      </c>
      <c r="O29" s="5">
        <v>166.66</v>
      </c>
      <c r="P29" s="16">
        <f t="shared" ref="P29:P35" si="2">N29*O29</f>
        <v>67.49730000000001</v>
      </c>
      <c r="Q29" s="1"/>
      <c r="R29" s="1"/>
    </row>
    <row r="30" spans="1:20" ht="15.75" x14ac:dyDescent="0.25">
      <c r="A30" s="26">
        <v>14</v>
      </c>
      <c r="B30" s="4" t="s">
        <v>111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4.05</v>
      </c>
      <c r="O30" s="5">
        <v>52</v>
      </c>
      <c r="P30" s="16">
        <f t="shared" si="2"/>
        <v>210.6</v>
      </c>
      <c r="Q30" s="1"/>
      <c r="R30" s="1"/>
    </row>
    <row r="31" spans="1:20" ht="15.75" x14ac:dyDescent="0.25">
      <c r="A31" s="26">
        <v>15</v>
      </c>
      <c r="B31" s="4" t="s">
        <v>210</v>
      </c>
      <c r="C31" s="14" t="s">
        <v>24</v>
      </c>
      <c r="D31" s="14"/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0.40500000000000003</v>
      </c>
      <c r="O31" s="5">
        <v>530</v>
      </c>
      <c r="P31" s="16">
        <f t="shared" si="2"/>
        <v>214.65</v>
      </c>
      <c r="Q31" s="1"/>
      <c r="R31" s="1"/>
    </row>
    <row r="32" spans="1:20" ht="15.75" x14ac:dyDescent="0.25">
      <c r="A32" s="26">
        <v>16</v>
      </c>
      <c r="B32" s="4" t="s">
        <v>53</v>
      </c>
      <c r="C32" s="14" t="s">
        <v>24</v>
      </c>
      <c r="D32" s="14"/>
      <c r="E32" s="14"/>
      <c r="F32" s="14">
        <v>0.05</v>
      </c>
      <c r="G32" s="14"/>
      <c r="H32" s="14"/>
      <c r="I32" s="14"/>
      <c r="J32" s="14"/>
      <c r="K32" s="14"/>
      <c r="L32" s="14"/>
      <c r="M32" s="15">
        <f t="shared" si="0"/>
        <v>0.05</v>
      </c>
      <c r="N32" s="15">
        <f>M32*H12</f>
        <v>4.05</v>
      </c>
      <c r="O32" s="5">
        <v>50</v>
      </c>
      <c r="P32" s="16">
        <f t="shared" si="2"/>
        <v>202.5</v>
      </c>
      <c r="Q32" s="1"/>
      <c r="R32" s="1"/>
    </row>
    <row r="33" spans="1:18" ht="15.75" x14ac:dyDescent="0.25">
      <c r="A33" s="26">
        <v>18</v>
      </c>
      <c r="B33" s="4" t="s">
        <v>219</v>
      </c>
      <c r="C33" s="14" t="s">
        <v>24</v>
      </c>
      <c r="D33" s="14"/>
      <c r="E33" s="14"/>
      <c r="F33" s="14"/>
      <c r="G33" s="14"/>
      <c r="H33" s="14">
        <v>4.0000000000000001E-3</v>
      </c>
      <c r="I33" s="14"/>
      <c r="J33" s="14"/>
      <c r="K33" s="14"/>
      <c r="L33" s="14"/>
      <c r="M33" s="15">
        <f t="shared" si="0"/>
        <v>4.0000000000000001E-3</v>
      </c>
      <c r="N33" s="15">
        <f>M33*H12</f>
        <v>0.32400000000000001</v>
      </c>
      <c r="O33" s="5">
        <v>800</v>
      </c>
      <c r="P33" s="16">
        <f t="shared" si="2"/>
        <v>259.2</v>
      </c>
      <c r="Q33" s="1"/>
      <c r="R33" s="1"/>
    </row>
    <row r="34" spans="1:18" ht="15.75" x14ac:dyDescent="0.25">
      <c r="A34" s="26">
        <v>19</v>
      </c>
      <c r="B34" s="4" t="s">
        <v>27</v>
      </c>
      <c r="C34" s="14" t="s">
        <v>24</v>
      </c>
      <c r="D34" s="14"/>
      <c r="E34" s="14"/>
      <c r="F34" s="14"/>
      <c r="G34" s="14"/>
      <c r="H34" s="14">
        <v>0.02</v>
      </c>
      <c r="I34" s="14"/>
      <c r="J34" s="14"/>
      <c r="K34" s="14"/>
      <c r="L34" s="14"/>
      <c r="M34" s="15">
        <f t="shared" si="0"/>
        <v>0.02</v>
      </c>
      <c r="N34" s="15">
        <f>M34*H12</f>
        <v>1.62</v>
      </c>
      <c r="O34" s="5">
        <v>74</v>
      </c>
      <c r="P34" s="16">
        <f t="shared" si="2"/>
        <v>119.88000000000001</v>
      </c>
      <c r="Q34" s="1"/>
      <c r="R34" s="1"/>
    </row>
    <row r="35" spans="1:18" ht="15.75" x14ac:dyDescent="0.25">
      <c r="A35" s="26">
        <v>20</v>
      </c>
      <c r="B35" s="4" t="s">
        <v>55</v>
      </c>
      <c r="C35" s="14" t="s">
        <v>24</v>
      </c>
      <c r="D35" s="14"/>
      <c r="E35" s="14"/>
      <c r="F35" s="14"/>
      <c r="G35" s="14"/>
      <c r="H35" s="14"/>
      <c r="I35" s="14">
        <v>0.15</v>
      </c>
      <c r="J35" s="14"/>
      <c r="K35" s="14"/>
      <c r="L35" s="14"/>
      <c r="M35" s="15">
        <f t="shared" si="0"/>
        <v>0.15</v>
      </c>
      <c r="N35" s="15">
        <f>M35*H12</f>
        <v>12.15</v>
      </c>
      <c r="O35" s="5">
        <v>45</v>
      </c>
      <c r="P35" s="16">
        <f t="shared" si="2"/>
        <v>546.75</v>
      </c>
      <c r="Q35" s="1"/>
      <c r="R35" s="1"/>
    </row>
    <row r="36" spans="1:18" ht="15.75" x14ac:dyDescent="0.25">
      <c r="A36" s="26">
        <v>21</v>
      </c>
      <c r="B36" s="4" t="s">
        <v>222</v>
      </c>
      <c r="C36" s="14" t="s">
        <v>36</v>
      </c>
      <c r="D36" s="14"/>
      <c r="E36" s="14"/>
      <c r="F36" s="14"/>
      <c r="G36" s="14"/>
      <c r="H36" s="14"/>
      <c r="I36" s="14"/>
      <c r="J36" s="14">
        <v>0.04</v>
      </c>
      <c r="K36" s="14"/>
      <c r="L36" s="14"/>
      <c r="M36" s="15">
        <v>0.04</v>
      </c>
      <c r="N36" s="15">
        <v>81</v>
      </c>
      <c r="O36" s="5">
        <v>12</v>
      </c>
      <c r="P36" s="16">
        <v>972</v>
      </c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8101.4094000000014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2023-10-12T04:31:26Z</cp:lastPrinted>
  <dcterms:created xsi:type="dcterms:W3CDTF">2019-01-18T12:27:48Z</dcterms:created>
  <dcterms:modified xsi:type="dcterms:W3CDTF">2023-10-18T15:51:35Z</dcterms:modified>
</cp:coreProperties>
</file>