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<sst xmlns="http://schemas.openxmlformats.org/spreadsheetml/2006/main" count="4815" uniqueCount="221">
  <si>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</si>
  <si>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</si>
  <si>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</si>
  <si>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</si>
  <si>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</si>
  <si>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</si>
  <si>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</si>
  <si>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</si>
  <si>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</si>
  <si>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</si>
  <si>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</si>
  <si>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</si>
  <si>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</si>
  <si>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</si>
  <si>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</si>
  <si>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</si>
  <si>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</si>
  <si>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</si>
  <si>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</si>
  <si>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</si>
  <si>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</si>
  <si>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</si>
  <si>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</si>
  <si>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</si>
  <si>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</si>
  <si>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</si>
  <si>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</si>
  <si>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</si>
  <si>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</si>
  <si>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</si>
  <si>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</si>
  <si>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</si>
  <si>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</si>
  <si>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</si>
  <si>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</si>
  <si>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</si>
  <si>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</si>
  <si>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</si>
  <si>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</si>
  <si>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</si>
  <si>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</si>
  <si>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</si>
  <si>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</si>
  <si>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</si>
  <si>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</si>
  <si>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</si>
  <si>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</si>
  <si>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</si>
  <si>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</si>
  <si>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</si>
  <si>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</si>
  <si>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</si>
  <si>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</si>
  <si>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</si>
  <si>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</si>
  <si>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</si>
  <si>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</si>
  <si>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</si>
  <si>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</si>
  <si>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</si>
  <si>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</si>
  <si>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</si>
  <si>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</si>
  <si>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</si>
  <si>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</si>
  <si>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</si>
  <si>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</si>
  <si>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</si>
  <si>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</si>
  <si>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</si>
  <si>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</si>
  <si>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</si>
  <si>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</si>
  <si>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</si>
  <si>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</si>
  <si>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</si>
  <si>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</si>
  <si>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</si>
  <si>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</si>
  <si>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</si>
  <si>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</si>
  <si>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</si>
  <si>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</si>
  <si>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</si>
  <si>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</si>
  <si>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</si>
  <si>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</si>
  <si>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</si>
  <si>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</si>
  <si>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</si>
  <si>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</si>
  <si>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</si>
  <si>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</si>
  <si>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</si>
  <si>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</si>
  <si>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</si>
  <si>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</si>
  <si>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</si>
  <si>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</si>
  <si>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</si>
  <si>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</si>
  <si>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</si>
  <si>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</si>
  <si>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</si>
  <si>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</si>
  <si>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</si>
  <si>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</si>
  <si>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</si>
  <si>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</si>
  <si>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</si>
  <si>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</si>
  <si>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</si>
  <si>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</si>
  <si>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</si>
  <si>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</si>
  <si>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</si>
  <si>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</si>
  <si>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</si>
  <si>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</si>
  <si>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</si>
  <si>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</si>
  <si>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</si>
  <si>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</si>
  <si>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</si>
  <si>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</si>
  <si>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</si>
  <si>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</si>
  <si>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</si>
  <si>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</si>
  <si>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</si>
  <si>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</si>
  <si>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</si>
  <si>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</si>
  <si>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</si>
  <si>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</si>
  <si>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</si>
  <si>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</si>
  <si>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</si>
  <si>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</si>
  <si>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</si>
  <si>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</si>
  <si>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</si>
  <si>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</si>
  <si>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</si>
  <si>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</si>
  <si>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</si>
  <si>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</si>
  <si>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</si>
  <si>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</si>
  <si>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</si>
  <si>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</si>
  <si>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</si>
  <si>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</si>
  <si>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</si>
  <si>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</si>
  <si>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</si>
  <si>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</si>
  <si>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</si>
  <si>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</si>
  <si>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</si>
  <si>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</si>
  <si>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</si>
  <si>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</si>
  <si>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</si>
  <si>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</si>
  <si>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</si>
  <si>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</si>
  <si>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</si>
  <si>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</si>
  <si>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</si>
  <si>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</si>
  <si>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</si>
  <si>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</si>
  <si>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</si>
  <si>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</si>
  <si>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</si>
  <si>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</si>
  <si>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</si>
  <si>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</si>
  <si>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</si>
  <si>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</si>
  <si>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</si>
  <si>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</si>
  <si>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</si>
  <si>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</si>
  <si>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</si>
  <si>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</si>
  <si>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</si>
  <si>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</si>
  <si>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</si>
  <si>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</si>
  <si>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</si>
  <si>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</si>
  <si>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</si>
  <si>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</si>
  <si>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</si>
  <si>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</si>
  <si>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</si>
  <si>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</si>
  <si>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</si>
  <si>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</si>
  <si>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</si>
  <si>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</si>
  <si>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</si>
  <si>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</si>
  <si>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</si>
  <si>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</si>
  <si>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</si>
  <si>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</si>
  <si>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масло слив</t>
  </si>
  <si>
    <t>хлеб</t>
  </si>
  <si>
    <t>Рыба тушенная в сосе</t>
  </si>
  <si>
    <t>макароны отварн.</t>
  </si>
  <si>
    <t>помидоры свеж</t>
  </si>
  <si>
    <t>Груша</t>
  </si>
  <si>
    <t>75/50гр</t>
  </si>
  <si>
    <t>Рыба</t>
  </si>
  <si>
    <t>1-4 классы</t>
  </si>
  <si>
    <t>26.10.2023год</t>
  </si>
  <si>
    <t>зебра</t>
  </si>
  <si>
    <t>конф. Зебра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</si>
</sst>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J40" sqref="J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/>
      <c r="G7" t="s">
        <v>218</v>
      </c>
    </row>
    <row r="8" spans="1:18" x14ac:dyDescent="0.25">
      <c r="D8" t="s">
        <v>198</v>
      </c>
    </row>
    <row r="9" spans="1:18" x14ac:dyDescent="0.25">
      <c r="B9" s="23" t="s">
        <v>217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87</v>
      </c>
      <c r="F12" s="4">
        <f>E12*D12</f>
        <v>6585.03</v>
      </c>
      <c r="G12" s="5">
        <f>P47/H12</f>
        <v>79.028425365853664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6480.3308800000004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211</v>
      </c>
      <c r="E17" s="88" t="s">
        <v>212</v>
      </c>
      <c r="F17" s="88" t="s">
        <v>213</v>
      </c>
      <c r="G17" s="88" t="s">
        <v>59</v>
      </c>
      <c r="H17" s="87" t="s">
        <v>191</v>
      </c>
      <c r="I17" s="87" t="s">
        <v>214</v>
      </c>
      <c r="J17" s="87" t="s">
        <v>219</v>
      </c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>
        <v>82</v>
      </c>
      <c r="J18" s="7">
        <v>82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215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216</v>
      </c>
      <c r="C20" s="14" t="s">
        <v>24</v>
      </c>
      <c r="D20" s="15">
        <v>0.14000000000000001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0.14000000000000001</v>
      </c>
      <c r="N20" s="15">
        <f>M20*H12</f>
        <v>11.48</v>
      </c>
      <c r="O20" s="16">
        <v>175</v>
      </c>
      <c r="P20" s="16">
        <f>N20*O20</f>
        <v>2009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1.2999999999999999E-2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1.2999999999999999E-2</v>
      </c>
      <c r="N21" s="15">
        <f>M21*H12</f>
        <v>1.0660000000000001</v>
      </c>
      <c r="O21" s="5">
        <v>18</v>
      </c>
      <c r="P21" s="16">
        <f>N21*O21</f>
        <v>19.188000000000002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M22*H12</f>
        <v>0.57400000000000007</v>
      </c>
      <c r="O22" s="5">
        <v>17</v>
      </c>
      <c r="P22" s="16">
        <f t="shared" ref="P22:P27" si="1">N22*O22</f>
        <v>9.7580000000000009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0.02</v>
      </c>
      <c r="N23" s="15">
        <f>M23*H12</f>
        <v>1.6400000000000001</v>
      </c>
      <c r="O23" s="5">
        <v>110</v>
      </c>
      <c r="P23" s="16">
        <f>N23*O23</f>
        <v>180.4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1.2E-2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1.2E-2</v>
      </c>
      <c r="N24" s="15">
        <f>M24*H12</f>
        <v>0.98399999999999999</v>
      </c>
      <c r="O24" s="5">
        <v>285.72000000000003</v>
      </c>
      <c r="P24" s="16">
        <f t="shared" si="1"/>
        <v>281.14848000000001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0.41000000000000003</v>
      </c>
      <c r="O25" s="5">
        <v>40</v>
      </c>
      <c r="P25" s="16">
        <v>16.53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0.41000000000000003</v>
      </c>
      <c r="O26" s="5">
        <v>27</v>
      </c>
      <c r="P26" s="16">
        <f t="shared" si="1"/>
        <v>11.07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4.1000000000000005</v>
      </c>
      <c r="O27" s="5">
        <v>38</v>
      </c>
      <c r="P27" s="16">
        <f t="shared" si="1"/>
        <v>155.80000000000001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0.41000000000000003</v>
      </c>
      <c r="O28" s="5">
        <v>530</v>
      </c>
      <c r="P28" s="16">
        <f>O28*N28</f>
        <v>217.3</v>
      </c>
      <c r="Q28" s="1"/>
      <c r="R28" s="1"/>
    </row>
    <row r="29" spans="1:20" ht="15.75" x14ac:dyDescent="0.25">
      <c r="A29" s="26">
        <v>13</v>
      </c>
      <c r="B29" s="4" t="s">
        <v>94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4.1000000000000005</v>
      </c>
      <c r="O29" s="5">
        <v>55</v>
      </c>
      <c r="P29" s="16">
        <f t="shared" ref="P29:P33" si="2">N29*O29</f>
        <v>225.50000000000003</v>
      </c>
      <c r="Q29" s="1"/>
      <c r="R29" s="1"/>
    </row>
    <row r="30" spans="1:20" ht="15.75" x14ac:dyDescent="0.25">
      <c r="A30" s="26">
        <v>14</v>
      </c>
      <c r="B30" s="4" t="s">
        <v>210</v>
      </c>
      <c r="C30" s="14" t="s">
        <v>24</v>
      </c>
      <c r="D30" s="14"/>
      <c r="E30" s="14"/>
      <c r="F30" s="14"/>
      <c r="G30" s="14">
        <v>0.06</v>
      </c>
      <c r="H30" s="14"/>
      <c r="I30" s="14"/>
      <c r="J30" s="14"/>
      <c r="K30" s="14"/>
      <c r="L30" s="14"/>
      <c r="M30" s="15">
        <f t="shared" si="0"/>
        <v>0.06</v>
      </c>
      <c r="N30" s="15">
        <f>M30*H12</f>
        <v>4.92</v>
      </c>
      <c r="O30" s="5">
        <v>41.67</v>
      </c>
      <c r="P30" s="16">
        <f t="shared" si="2"/>
        <v>205.0164</v>
      </c>
      <c r="Q30" s="1"/>
      <c r="R30" s="1"/>
    </row>
    <row r="31" spans="1:20" ht="15.75" x14ac:dyDescent="0.25">
      <c r="A31" s="26">
        <v>15</v>
      </c>
      <c r="B31" s="4" t="s">
        <v>26</v>
      </c>
      <c r="C31" s="14" t="s">
        <v>24</v>
      </c>
      <c r="D31" s="14"/>
      <c r="E31" s="14"/>
      <c r="F31" s="14"/>
      <c r="G31" s="14"/>
      <c r="H31" s="14">
        <v>1E-3</v>
      </c>
      <c r="I31" s="14"/>
      <c r="J31" s="14"/>
      <c r="K31" s="14"/>
      <c r="L31" s="14"/>
      <c r="M31" s="15">
        <f t="shared" si="0"/>
        <v>1E-3</v>
      </c>
      <c r="N31" s="15">
        <f>M31*H12</f>
        <v>8.2000000000000003E-2</v>
      </c>
      <c r="O31" s="5">
        <v>550</v>
      </c>
      <c r="P31" s="16">
        <f t="shared" si="2"/>
        <v>45.1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1.4999999999999999E-2</v>
      </c>
      <c r="N32" s="15">
        <f>M32*H12</f>
        <v>1.23</v>
      </c>
      <c r="O32" s="5">
        <v>74</v>
      </c>
      <c r="P32" s="16">
        <f t="shared" si="2"/>
        <v>91.02</v>
      </c>
      <c r="Q32" s="1"/>
      <c r="R32" s="1"/>
    </row>
    <row r="33" spans="1:18" ht="15.75" x14ac:dyDescent="0.25">
      <c r="A33" s="26">
        <v>18</v>
      </c>
      <c r="B33" s="4" t="s">
        <v>82</v>
      </c>
      <c r="C33" s="14" t="s">
        <v>24</v>
      </c>
      <c r="D33" s="14"/>
      <c r="E33" s="14"/>
      <c r="F33" s="14"/>
      <c r="G33" s="14"/>
      <c r="H33" s="14"/>
      <c r="I33" s="14">
        <v>0.15</v>
      </c>
      <c r="J33" s="14"/>
      <c r="K33" s="14"/>
      <c r="L33" s="14"/>
      <c r="M33" s="15">
        <f t="shared" si="0"/>
        <v>0.15</v>
      </c>
      <c r="N33" s="15">
        <f>M33*H12</f>
        <v>12.299999999999999</v>
      </c>
      <c r="O33" s="5">
        <v>85</v>
      </c>
      <c r="P33" s="16">
        <f t="shared" si="2"/>
        <v>1045.5</v>
      </c>
      <c r="Q33" s="1"/>
      <c r="R33" s="1"/>
    </row>
    <row r="34" spans="1:18" ht="15.75" x14ac:dyDescent="0.25">
      <c r="A34" s="26">
        <v>19</v>
      </c>
      <c r="B34" s="4" t="s">
        <v>220</v>
      </c>
      <c r="C34" s="14" t="s">
        <v>36</v>
      </c>
      <c r="D34" s="14"/>
      <c r="E34" s="14"/>
      <c r="F34" s="14"/>
      <c r="G34" s="14"/>
      <c r="H34" s="14"/>
      <c r="I34" s="14"/>
      <c r="J34" s="14">
        <v>0.04</v>
      </c>
      <c r="K34" s="14"/>
      <c r="L34" s="14"/>
      <c r="M34" s="15">
        <v>0.04</v>
      </c>
      <c r="N34" s="15">
        <v>82</v>
      </c>
      <c r="O34" s="5">
        <v>24</v>
      </c>
      <c r="P34" s="16">
        <v>1968</v>
      </c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6480.3308800000004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7:B4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2023-10-12T04:23:34Z</cp:lastPrinted>
  <dcterms:created xsi:type="dcterms:W3CDTF">2019-01-18T12:27:48Z</dcterms:created>
  <dcterms:modified xsi:type="dcterms:W3CDTF">2023-10-18T15:51:29Z</dcterms:modified>
</cp:coreProperties>
</file>